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</sheets>
  <externalReferences>
    <externalReference r:id="rId18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<sst xmlns="http://schemas.openxmlformats.org/spreadsheetml/2006/main" count="2424" uniqueCount="168">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</sst>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externalLink" Target="externalLinks/externalLink1.xml"/><Relationship Id="rId1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16" activeCellId="0" sqref="A16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8" activeCellId="0" sqref="I18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7.64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0.5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4226103493140</v>
      </c>
      <c r="B2" s="15" t="n">
        <v>2124.1</v>
      </c>
      <c r="C2" s="10" t="n">
        <v>406030090</v>
      </c>
      <c r="D2" s="10" t="s">
        <v>68</v>
      </c>
      <c r="E2" s="10" t="n">
        <v>6048692</v>
      </c>
    </row>
    <row r="3" customFormat="false" ht="15" hidden="false" customHeight="false" outlineLevel="0" collapsed="false">
      <c r="A3" s="10" t="n">
        <v>4226103592348</v>
      </c>
      <c r="B3" s="15" t="n">
        <v>18952.89</v>
      </c>
      <c r="C3" s="10" t="n">
        <v>406030057</v>
      </c>
      <c r="D3" s="10" t="s">
        <v>68</v>
      </c>
      <c r="E3" s="10" t="n">
        <v>6048692</v>
      </c>
    </row>
    <row r="4" customFormat="false" ht="15" hidden="false" customHeight="false" outlineLevel="0" collapsed="false">
      <c r="A4" s="10" t="n">
        <v>4226103621300</v>
      </c>
      <c r="B4" s="15" t="n">
        <v>40735.9</v>
      </c>
      <c r="C4" s="10" t="n">
        <v>406010587</v>
      </c>
      <c r="D4" s="10" t="s">
        <v>68</v>
      </c>
      <c r="E4" s="10" t="n">
        <v>6048692</v>
      </c>
    </row>
    <row r="5" customFormat="false" ht="15" hidden="false" customHeight="false" outlineLevel="0" collapsed="false">
      <c r="A5" s="10" t="n">
        <v>4226103623566</v>
      </c>
      <c r="B5" s="15" t="n">
        <v>5994.08</v>
      </c>
      <c r="C5" s="10" t="n">
        <v>406050066</v>
      </c>
      <c r="D5" s="10" t="s">
        <v>69</v>
      </c>
      <c r="E5" s="10" t="n">
        <v>6048692</v>
      </c>
      <c r="F5" s="31" t="n">
        <v>1445.78</v>
      </c>
    </row>
    <row r="6" customFormat="false" ht="15" hidden="false" customHeight="false" outlineLevel="0" collapsed="false">
      <c r="A6" s="10" t="n">
        <v>4226103623577</v>
      </c>
      <c r="B6" s="15" t="n">
        <v>5896.6</v>
      </c>
      <c r="C6" s="10" t="n">
        <v>406050066</v>
      </c>
      <c r="D6" s="10" t="s">
        <v>69</v>
      </c>
      <c r="E6" s="10" t="n">
        <v>6048692</v>
      </c>
      <c r="F6" s="31" t="n">
        <f aca="false">VLOOKUP(C6,premios!$A$1:$B$100,2,0)</f>
        <v>1445.78</v>
      </c>
    </row>
    <row r="7" customFormat="false" ht="15" hidden="false" customHeight="false" outlineLevel="0" collapsed="false">
      <c r="A7" s="10" t="n">
        <v>4226103624776</v>
      </c>
      <c r="B7" s="15" t="n">
        <v>2321.06</v>
      </c>
      <c r="C7" s="10" t="n">
        <v>406030057</v>
      </c>
      <c r="D7" s="10" t="s">
        <v>69</v>
      </c>
      <c r="E7" s="10" t="n">
        <v>6048692</v>
      </c>
      <c r="F7" s="31"/>
    </row>
    <row r="8" customFormat="false" ht="15" hidden="false" customHeight="false" outlineLevel="0" collapsed="false">
      <c r="A8" s="10" t="n">
        <v>4226103628648</v>
      </c>
      <c r="B8" s="15" t="n">
        <v>4503.3</v>
      </c>
      <c r="C8" s="10" t="n">
        <v>406030138</v>
      </c>
      <c r="D8" s="10" t="s">
        <v>69</v>
      </c>
      <c r="E8" s="10" t="n">
        <v>6048692</v>
      </c>
      <c r="F8" s="31"/>
    </row>
    <row r="9" customFormat="false" ht="15" hidden="false" customHeight="false" outlineLevel="0" collapsed="false">
      <c r="A9" s="10" t="n">
        <v>4226103618286</v>
      </c>
      <c r="B9" s="15" t="n">
        <v>2035.44</v>
      </c>
      <c r="C9" s="10" t="n">
        <v>406030057</v>
      </c>
      <c r="D9" s="10" t="s">
        <v>68</v>
      </c>
      <c r="E9" s="10" t="n">
        <v>6048692</v>
      </c>
    </row>
    <row r="10" customFormat="false" ht="15" hidden="false" customHeight="false" outlineLevel="0" collapsed="false">
      <c r="A10" s="10" t="n">
        <v>4226103633720</v>
      </c>
      <c r="B10" s="15" t="n">
        <v>6735.28</v>
      </c>
      <c r="C10" s="10" t="n">
        <v>406030057</v>
      </c>
      <c r="D10" s="10" t="s">
        <v>68</v>
      </c>
      <c r="E10" s="10" t="n">
        <v>6048692</v>
      </c>
    </row>
    <row r="11" customFormat="false" ht="15" hidden="false" customHeight="false" outlineLevel="0" collapsed="false">
      <c r="A11" s="10" t="n">
        <v>4226103652694</v>
      </c>
      <c r="B11" s="15" t="n">
        <v>14672.69</v>
      </c>
      <c r="C11" s="10" t="n">
        <v>406030057</v>
      </c>
      <c r="D11" s="10" t="s">
        <v>68</v>
      </c>
      <c r="E11" s="10" t="n">
        <v>6048692</v>
      </c>
    </row>
    <row r="12" customFormat="false" ht="15" hidden="false" customHeight="false" outlineLevel="0" collapsed="false">
      <c r="A12" s="10" t="n">
        <v>4226103660922</v>
      </c>
      <c r="B12" s="15" t="n">
        <v>9475.68</v>
      </c>
      <c r="C12" s="10" t="n">
        <v>406030057</v>
      </c>
      <c r="D12" s="10" t="s">
        <v>68</v>
      </c>
      <c r="E12" s="10" t="n">
        <v>6048692</v>
      </c>
    </row>
    <row r="13" customFormat="false" ht="15" hidden="false" customHeight="false" outlineLevel="0" collapsed="false">
      <c r="A13" s="10" t="n">
        <v>4226103632685</v>
      </c>
      <c r="B13" s="15" t="n">
        <v>27236.07</v>
      </c>
      <c r="C13" s="10" t="n">
        <v>415010012</v>
      </c>
      <c r="D13" s="10" t="s">
        <v>68</v>
      </c>
      <c r="E13" s="10" t="n">
        <v>6048692</v>
      </c>
    </row>
    <row r="14" customFormat="false" ht="13.8" hidden="false" customHeight="false" outlineLevel="0" collapsed="false">
      <c r="A14" s="10" t="n">
        <v>4226103664816</v>
      </c>
      <c r="B14" s="15" t="n">
        <v>2065.06</v>
      </c>
      <c r="C14" s="10" t="n">
        <v>406030090</v>
      </c>
      <c r="D14" s="10" t="s">
        <v>69</v>
      </c>
      <c r="E14" s="10" t="n">
        <v>6048692</v>
      </c>
      <c r="F14" s="31"/>
    </row>
    <row r="15" customFormat="false" ht="13.8" hidden="false" customHeight="false" outlineLevel="0" collapsed="false">
      <c r="B15" s="11" t="n">
        <f aca="false">SUM(B2:B14)</f>
        <v>142748.15</v>
      </c>
      <c r="F15" s="11" t="n">
        <f aca="false">SUM(F2:F14)</f>
        <v>2891.56</v>
      </c>
    </row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14">
    <cfRule type="cellIs" priority="2" operator="equal" aboveAverage="0" equalAverage="0" bottom="0" percent="0" rank="0" text="" dxfId="29">
      <formula>"ELETIVO"</formula>
    </cfRule>
  </conditionalFormatting>
  <conditionalFormatting sqref="A2:A14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2026-08-26T15:03:47Z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