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<sst xmlns="http://schemas.openxmlformats.org/spreadsheetml/2006/main" count="2045" uniqueCount="165">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</sst>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695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45" colorId="64" zoomScale="100" zoomScaleNormal="100" zoomScalePageLayoutView="100" workbookViewId="0">
      <selection pane="topLeft" activeCell="H67" activeCellId="0" sqref="H67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7"/>
    <col collapsed="false" customWidth="true" hidden="false" outlineLevel="0" max="12" min="12" style="0" width="14.86"/>
    <col collapsed="false" customWidth="true" hidden="false" outlineLevel="0" max="13" min="13" style="0" width="15.87"/>
  </cols>
  <sheetData>
    <row r="1" customFormat="false" ht="13.8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/>
      <c r="J1" s="39"/>
      <c r="K1" s="39"/>
      <c r="L1" s="39"/>
      <c r="M1" s="40"/>
    </row>
    <row r="2" customFormat="false" ht="13.8" hidden="false" customHeight="false" outlineLevel="0" collapsed="false">
      <c r="A2" s="10" t="n">
        <v>4225100629850</v>
      </c>
      <c r="B2" s="11" t="n">
        <v>10856.61</v>
      </c>
      <c r="C2" s="0" t="n">
        <v>415020034</v>
      </c>
      <c r="D2" s="0" t="s">
        <v>42</v>
      </c>
      <c r="E2" s="0" t="s">
        <v>74</v>
      </c>
      <c r="I2" s="6"/>
      <c r="J2" s="38"/>
      <c r="K2" s="41"/>
      <c r="L2" s="41"/>
      <c r="M2" s="16"/>
    </row>
    <row r="3" customFormat="false" ht="13.8" hidden="false" customHeight="false" outlineLevel="0" collapsed="false">
      <c r="A3" s="10" t="n">
        <v>4225100646019</v>
      </c>
      <c r="B3" s="11" t="n">
        <v>10710.61</v>
      </c>
      <c r="C3" s="0" t="n">
        <v>415020034</v>
      </c>
      <c r="D3" s="0" t="s">
        <v>4</v>
      </c>
      <c r="E3" s="0" t="s">
        <v>74</v>
      </c>
      <c r="I3" s="6"/>
      <c r="J3" s="38"/>
      <c r="K3" s="41"/>
      <c r="L3" s="41"/>
      <c r="M3" s="16"/>
    </row>
    <row r="4" customFormat="false" ht="13.8" hidden="false" customHeight="false" outlineLevel="0" collapsed="false">
      <c r="A4" s="10" t="n">
        <v>4226104613214</v>
      </c>
      <c r="B4" s="11" t="n">
        <v>3876.47</v>
      </c>
      <c r="C4" s="0" t="n">
        <v>415020034</v>
      </c>
      <c r="D4" s="0" t="s">
        <v>42</v>
      </c>
      <c r="E4" s="0" t="s">
        <v>74</v>
      </c>
      <c r="I4" s="6"/>
      <c r="J4" s="38"/>
      <c r="K4" s="41"/>
      <c r="L4" s="41"/>
      <c r="M4" s="16"/>
    </row>
    <row r="5" customFormat="false" ht="13.8" hidden="false" customHeight="false" outlineLevel="0" collapsed="false">
      <c r="A5" s="10" t="n">
        <v>4225100608080</v>
      </c>
      <c r="B5" s="11" t="n">
        <v>6703.55</v>
      </c>
      <c r="C5" s="0" t="n">
        <v>415020034</v>
      </c>
      <c r="D5" s="0" t="s">
        <v>42</v>
      </c>
      <c r="E5" s="0" t="s">
        <v>74</v>
      </c>
      <c r="I5" s="6"/>
      <c r="J5" s="38"/>
      <c r="K5" s="41"/>
      <c r="L5" s="41"/>
      <c r="M5" s="16"/>
    </row>
    <row r="6" customFormat="false" ht="13.8" hidden="false" customHeight="false" outlineLevel="0" collapsed="false">
      <c r="A6" s="10" t="n">
        <v>4226104645081</v>
      </c>
      <c r="B6" s="11" t="n">
        <v>2571.52</v>
      </c>
      <c r="C6" s="0" t="n">
        <v>415020034</v>
      </c>
      <c r="D6" s="0" t="s">
        <v>42</v>
      </c>
      <c r="E6" s="0" t="s">
        <v>74</v>
      </c>
      <c r="I6" s="6"/>
      <c r="J6" s="38"/>
      <c r="K6" s="41"/>
      <c r="L6" s="41"/>
      <c r="M6" s="16"/>
    </row>
    <row r="7" customFormat="false" ht="13.8" hidden="false" customHeight="false" outlineLevel="0" collapsed="false">
      <c r="A7" s="10" t="n">
        <v>4226104648854</v>
      </c>
      <c r="B7" s="11" t="n">
        <v>4758.56</v>
      </c>
      <c r="C7" s="0" t="n">
        <v>406030049</v>
      </c>
      <c r="D7" s="0" t="s">
        <v>42</v>
      </c>
      <c r="E7" s="0" t="s">
        <v>74</v>
      </c>
      <c r="I7" s="6"/>
      <c r="J7" s="38"/>
      <c r="K7" s="41"/>
      <c r="L7" s="41"/>
      <c r="M7" s="16"/>
    </row>
    <row r="8" customFormat="false" ht="13.8" hidden="false" customHeight="false" outlineLevel="0" collapsed="false">
      <c r="A8" s="10" t="n">
        <v>4226104655124</v>
      </c>
      <c r="B8" s="11" t="n">
        <v>6528.16</v>
      </c>
      <c r="C8" s="0" t="n">
        <v>406030049</v>
      </c>
      <c r="D8" s="0" t="s">
        <v>42</v>
      </c>
      <c r="E8" s="0" t="s">
        <v>74</v>
      </c>
      <c r="I8" s="6"/>
      <c r="J8" s="38"/>
      <c r="K8" s="41"/>
      <c r="L8" s="41"/>
      <c r="M8" s="34"/>
    </row>
    <row r="9" customFormat="false" ht="15" hidden="false" customHeight="false" outlineLevel="0" collapsed="false">
      <c r="A9" s="10" t="n">
        <v>4226104655179</v>
      </c>
      <c r="B9" s="11" t="n">
        <v>6538.85</v>
      </c>
      <c r="C9" s="0" t="n">
        <v>406030049</v>
      </c>
      <c r="D9" s="0" t="s">
        <v>42</v>
      </c>
      <c r="E9" s="0" t="s">
        <v>74</v>
      </c>
    </row>
    <row r="10" customFormat="false" ht="15" hidden="false" customHeight="false" outlineLevel="0" collapsed="false">
      <c r="A10" s="10" t="n">
        <v>4226104655245</v>
      </c>
      <c r="B10" s="11" t="n">
        <v>2644.8</v>
      </c>
      <c r="C10" s="0" t="n">
        <v>406040052</v>
      </c>
      <c r="D10" s="0" t="s">
        <v>42</v>
      </c>
      <c r="E10" s="0" t="s">
        <v>74</v>
      </c>
    </row>
    <row r="11" customFormat="false" ht="15" hidden="false" customHeight="false" outlineLevel="0" collapsed="false">
      <c r="A11" s="10" t="n">
        <v>4226104658314</v>
      </c>
      <c r="B11" s="11" t="n">
        <v>28402.1</v>
      </c>
      <c r="C11" s="0" t="n">
        <v>415020034</v>
      </c>
      <c r="D11" s="0" t="s">
        <v>42</v>
      </c>
      <c r="E11" s="0" t="s">
        <v>74</v>
      </c>
    </row>
    <row r="12" customFormat="false" ht="15" hidden="false" customHeight="false" outlineLevel="0" collapsed="false">
      <c r="A12" s="10" t="n">
        <v>4226104659216</v>
      </c>
      <c r="B12" s="11" t="n">
        <v>5842.81</v>
      </c>
      <c r="C12" s="0" t="n">
        <v>406030030</v>
      </c>
      <c r="D12" s="0" t="s">
        <v>42</v>
      </c>
      <c r="E12" s="0" t="s">
        <v>74</v>
      </c>
    </row>
    <row r="13" customFormat="false" ht="15" hidden="false" customHeight="false" outlineLevel="0" collapsed="false">
      <c r="A13" s="10" t="n">
        <v>4226104660833</v>
      </c>
      <c r="B13" s="11" t="n">
        <v>45843.7</v>
      </c>
      <c r="C13" s="0" t="n">
        <v>415020034</v>
      </c>
      <c r="D13" s="0" t="s">
        <v>42</v>
      </c>
      <c r="E13" s="0" t="s">
        <v>74</v>
      </c>
    </row>
    <row r="14" customFormat="false" ht="15" hidden="false" customHeight="false" outlineLevel="0" collapsed="false">
      <c r="A14" s="10" t="n">
        <v>4226104666840</v>
      </c>
      <c r="B14" s="11" t="n">
        <v>23650.8</v>
      </c>
      <c r="C14" s="0" t="n">
        <v>415010012</v>
      </c>
      <c r="D14" s="0" t="s">
        <v>42</v>
      </c>
      <c r="E14" s="0" t="s">
        <v>74</v>
      </c>
    </row>
    <row r="15" customFormat="false" ht="15" hidden="false" customHeight="false" outlineLevel="0" collapsed="false">
      <c r="A15" s="10" t="n">
        <v>4226104666993</v>
      </c>
      <c r="B15" s="11" t="n">
        <v>10692.3</v>
      </c>
      <c r="C15" s="0" t="n">
        <v>406010650</v>
      </c>
      <c r="D15" s="0" t="s">
        <v>42</v>
      </c>
      <c r="E15" s="0" t="s">
        <v>74</v>
      </c>
    </row>
    <row r="16" customFormat="false" ht="15" hidden="false" customHeight="false" outlineLevel="0" collapsed="false">
      <c r="A16" s="10" t="n">
        <v>4226104670953</v>
      </c>
      <c r="B16" s="11" t="n">
        <v>7702.71</v>
      </c>
      <c r="C16" s="0" t="n">
        <v>415020034</v>
      </c>
      <c r="D16" s="0" t="s">
        <v>42</v>
      </c>
      <c r="E16" s="0" t="s">
        <v>74</v>
      </c>
    </row>
    <row r="17" customFormat="false" ht="15" hidden="false" customHeight="false" outlineLevel="0" collapsed="false">
      <c r="A17" s="10" t="n">
        <v>4226104672196</v>
      </c>
      <c r="B17" s="11" t="n">
        <v>3685.2</v>
      </c>
      <c r="C17" s="0" t="n">
        <v>406050015</v>
      </c>
      <c r="D17" s="0" t="s">
        <v>42</v>
      </c>
      <c r="E17" s="0" t="s">
        <v>74</v>
      </c>
    </row>
    <row r="18" customFormat="false" ht="15" hidden="false" customHeight="false" outlineLevel="0" collapsed="false">
      <c r="A18" s="10" t="n">
        <v>4226104672460</v>
      </c>
      <c r="B18" s="11" t="n">
        <v>21476.84</v>
      </c>
      <c r="C18" s="0" t="n">
        <v>415020034</v>
      </c>
      <c r="D18" s="0" t="s">
        <v>42</v>
      </c>
      <c r="E18" s="0" t="s">
        <v>74</v>
      </c>
    </row>
    <row r="19" customFormat="false" ht="15" hidden="false" customHeight="false" outlineLevel="0" collapsed="false">
      <c r="A19" s="10" t="n">
        <v>4226104673296</v>
      </c>
      <c r="B19" s="11" t="n">
        <v>7698.25</v>
      </c>
      <c r="C19" s="0" t="n">
        <v>406030022</v>
      </c>
      <c r="D19" s="0" t="s">
        <v>42</v>
      </c>
      <c r="E19" s="0" t="s">
        <v>74</v>
      </c>
    </row>
    <row r="20" customFormat="false" ht="15" hidden="false" customHeight="false" outlineLevel="0" collapsed="false">
      <c r="A20" s="10" t="n">
        <v>4226104664122</v>
      </c>
      <c r="B20" s="11" t="n">
        <v>8668.07</v>
      </c>
      <c r="C20" s="0" t="n">
        <v>406010650</v>
      </c>
      <c r="D20" s="0" t="s">
        <v>42</v>
      </c>
      <c r="E20" s="0" t="s">
        <v>74</v>
      </c>
    </row>
    <row r="21" customFormat="false" ht="15" hidden="false" customHeight="false" outlineLevel="0" collapsed="false">
      <c r="A21" s="10" t="n">
        <v>4226104674077</v>
      </c>
      <c r="B21" s="11" t="n">
        <v>23580.64</v>
      </c>
      <c r="C21" s="0" t="n">
        <v>415020034</v>
      </c>
      <c r="D21" s="0" t="s">
        <v>42</v>
      </c>
      <c r="E21" s="0" t="s">
        <v>74</v>
      </c>
    </row>
    <row r="22" customFormat="false" ht="15" hidden="false" customHeight="false" outlineLevel="0" collapsed="false">
      <c r="A22" s="10" t="n">
        <v>4226104680017</v>
      </c>
      <c r="B22" s="11" t="n">
        <v>4080.31</v>
      </c>
      <c r="C22" s="0" t="n">
        <v>406040060</v>
      </c>
      <c r="D22" s="0" t="s">
        <v>42</v>
      </c>
      <c r="E22" s="0" t="s">
        <v>74</v>
      </c>
    </row>
    <row r="23" customFormat="false" ht="15" hidden="false" customHeight="false" outlineLevel="0" collapsed="false">
      <c r="A23" s="10" t="n">
        <v>4226104680193</v>
      </c>
      <c r="B23" s="11" t="n">
        <v>7786.85</v>
      </c>
      <c r="C23" s="0" t="n">
        <v>406030049</v>
      </c>
      <c r="D23" s="0" t="s">
        <v>42</v>
      </c>
      <c r="E23" s="0" t="s">
        <v>74</v>
      </c>
    </row>
    <row r="24" customFormat="false" ht="15" hidden="false" customHeight="false" outlineLevel="0" collapsed="false">
      <c r="A24" s="10" t="n">
        <v>4226104673736</v>
      </c>
      <c r="B24" s="11" t="n">
        <v>27001.89</v>
      </c>
      <c r="C24" s="0" t="n">
        <v>415020034</v>
      </c>
      <c r="D24" s="0" t="s">
        <v>4</v>
      </c>
      <c r="E24" s="0" t="s">
        <v>74</v>
      </c>
    </row>
    <row r="25" customFormat="false" ht="15" hidden="false" customHeight="false" outlineLevel="0" collapsed="false">
      <c r="A25" s="10" t="n">
        <v>4226104683966</v>
      </c>
      <c r="B25" s="11" t="n">
        <v>3706.82</v>
      </c>
      <c r="C25" s="0" t="n">
        <v>406050015</v>
      </c>
      <c r="D25" s="0" t="s">
        <v>4</v>
      </c>
      <c r="E25" s="0" t="s">
        <v>74</v>
      </c>
      <c r="F25" s="11" t="n">
        <f aca="false">VLOOKUP(C25,premios!$A$1:$B$100,2,0)</f>
        <v>875.965</v>
      </c>
    </row>
    <row r="26" customFormat="false" ht="15" hidden="false" customHeight="false" outlineLevel="0" collapsed="false">
      <c r="A26" s="10" t="n">
        <v>4226104685253</v>
      </c>
      <c r="B26" s="11" t="n">
        <v>7796.05</v>
      </c>
      <c r="C26" s="0" t="n">
        <v>406030049</v>
      </c>
      <c r="D26" s="0" t="s">
        <v>42</v>
      </c>
      <c r="E26" s="0" t="s">
        <v>74</v>
      </c>
    </row>
    <row r="27" customFormat="false" ht="15" hidden="false" customHeight="false" outlineLevel="0" collapsed="false">
      <c r="A27" s="10" t="n">
        <v>4226104687717</v>
      </c>
      <c r="B27" s="11" t="n">
        <v>6101.11</v>
      </c>
      <c r="C27" s="0" t="n">
        <v>406050023</v>
      </c>
      <c r="D27" s="0" t="s">
        <v>4</v>
      </c>
      <c r="E27" s="0" t="s">
        <v>74</v>
      </c>
      <c r="F27" s="11" t="n">
        <f aca="false">VLOOKUP(C27,premios!$A$1:$B$100,2,0)</f>
        <v>1474.5375</v>
      </c>
    </row>
    <row r="28" customFormat="false" ht="15" hidden="false" customHeight="false" outlineLevel="0" collapsed="false">
      <c r="A28" s="10" t="n">
        <v>4226104688608</v>
      </c>
      <c r="B28" s="11" t="n">
        <v>6614.62</v>
      </c>
      <c r="C28" s="0" t="n">
        <v>406030049</v>
      </c>
      <c r="D28" s="0" t="s">
        <v>42</v>
      </c>
      <c r="E28" s="0" t="s">
        <v>74</v>
      </c>
    </row>
    <row r="29" customFormat="false" ht="15" hidden="false" customHeight="false" outlineLevel="0" collapsed="false">
      <c r="A29" s="10" t="n">
        <v>4226104683955</v>
      </c>
      <c r="B29" s="11" t="n">
        <v>6069.05</v>
      </c>
      <c r="C29" s="0" t="n">
        <v>406050040</v>
      </c>
      <c r="D29" s="0" t="s">
        <v>4</v>
      </c>
      <c r="E29" s="0" t="s">
        <v>74</v>
      </c>
      <c r="F29" s="11" t="n">
        <f aca="false">VLOOKUP(C29,premios!$A$1:$B$100,2,0)</f>
        <v>1466.5225</v>
      </c>
    </row>
    <row r="30" customFormat="false" ht="15" hidden="false" customHeight="false" outlineLevel="0" collapsed="false">
      <c r="A30" s="10" t="n">
        <v>4226104692612</v>
      </c>
      <c r="B30" s="11" t="n">
        <v>9424.83</v>
      </c>
      <c r="C30" s="0" t="n">
        <v>406010650</v>
      </c>
      <c r="D30" s="0" t="s">
        <v>42</v>
      </c>
      <c r="E30" s="0" t="s">
        <v>74</v>
      </c>
    </row>
    <row r="31" customFormat="false" ht="15" hidden="false" customHeight="false" outlineLevel="0" collapsed="false">
      <c r="A31" s="10" t="n">
        <v>4226104693481</v>
      </c>
      <c r="B31" s="11" t="n">
        <v>5070.01</v>
      </c>
      <c r="C31" s="0" t="n">
        <v>406030030</v>
      </c>
      <c r="D31" s="0" t="s">
        <v>42</v>
      </c>
      <c r="E31" s="0" t="s">
        <v>74</v>
      </c>
    </row>
    <row r="32" customFormat="false" ht="15" hidden="false" customHeight="false" outlineLevel="0" collapsed="false">
      <c r="A32" s="10" t="n">
        <v>4226104693900</v>
      </c>
      <c r="B32" s="11" t="n">
        <v>22857.66</v>
      </c>
      <c r="C32" s="0" t="n">
        <v>406010935</v>
      </c>
      <c r="D32" s="0" t="s">
        <v>42</v>
      </c>
      <c r="E32" s="0" t="s">
        <v>74</v>
      </c>
    </row>
    <row r="33" customFormat="false" ht="15" hidden="false" customHeight="false" outlineLevel="0" collapsed="false">
      <c r="A33" s="10" t="n">
        <v>4226104698200</v>
      </c>
      <c r="B33" s="11" t="n">
        <v>6133.77</v>
      </c>
      <c r="C33" s="0" t="n">
        <v>406030030</v>
      </c>
      <c r="D33" s="0" t="s">
        <v>42</v>
      </c>
      <c r="E33" s="0" t="s">
        <v>74</v>
      </c>
    </row>
    <row r="34" customFormat="false" ht="15" hidden="false" customHeight="false" outlineLevel="0" collapsed="false">
      <c r="A34" s="10" t="n">
        <v>4226104701676</v>
      </c>
      <c r="B34" s="11" t="n">
        <v>49697.69</v>
      </c>
      <c r="C34" s="0" t="n">
        <v>406010587</v>
      </c>
      <c r="D34" s="0" t="s">
        <v>42</v>
      </c>
      <c r="E34" s="0" t="s">
        <v>74</v>
      </c>
    </row>
    <row r="35" customFormat="false" ht="15" hidden="false" customHeight="false" outlineLevel="0" collapsed="false">
      <c r="A35" s="10" t="n">
        <v>4226104692117</v>
      </c>
      <c r="B35" s="11" t="n">
        <v>8794.73</v>
      </c>
      <c r="C35" s="0" t="n">
        <v>406010650</v>
      </c>
      <c r="D35" s="0" t="s">
        <v>42</v>
      </c>
      <c r="E35" s="0" t="s">
        <v>74</v>
      </c>
    </row>
    <row r="36" customFormat="false" ht="15" hidden="false" customHeight="false" outlineLevel="0" collapsed="false">
      <c r="A36" s="10" t="n">
        <v>4226104704338</v>
      </c>
      <c r="B36" s="11" t="n">
        <v>23587.63</v>
      </c>
      <c r="C36" s="0" t="n">
        <v>406010935</v>
      </c>
      <c r="D36" s="0" t="s">
        <v>42</v>
      </c>
      <c r="E36" s="0" t="s">
        <v>74</v>
      </c>
    </row>
    <row r="37" customFormat="false" ht="15" hidden="false" customHeight="false" outlineLevel="0" collapsed="false">
      <c r="A37" s="10" t="n">
        <v>4226104704371</v>
      </c>
      <c r="B37" s="11" t="n">
        <v>22668.45</v>
      </c>
      <c r="C37" s="0" t="n">
        <v>406030049</v>
      </c>
      <c r="D37" s="0" t="s">
        <v>42</v>
      </c>
      <c r="E37" s="0" t="s">
        <v>74</v>
      </c>
    </row>
    <row r="38" customFormat="false" ht="15" hidden="false" customHeight="false" outlineLevel="0" collapsed="false">
      <c r="A38" s="10" t="n">
        <v>4226104706384</v>
      </c>
      <c r="B38" s="11" t="n">
        <v>7118.35</v>
      </c>
      <c r="C38" s="0" t="n">
        <v>406030049</v>
      </c>
      <c r="D38" s="0" t="s">
        <v>42</v>
      </c>
      <c r="E38" s="0" t="s">
        <v>74</v>
      </c>
    </row>
    <row r="39" customFormat="false" ht="15" hidden="false" customHeight="false" outlineLevel="0" collapsed="false">
      <c r="A39" s="10" t="n">
        <v>4226104706461</v>
      </c>
      <c r="B39" s="11" t="n">
        <v>8652.07</v>
      </c>
      <c r="C39" s="0" t="n">
        <v>406010650</v>
      </c>
      <c r="D39" s="0" t="s">
        <v>42</v>
      </c>
      <c r="E39" s="0" t="s">
        <v>74</v>
      </c>
    </row>
    <row r="40" customFormat="false" ht="15" hidden="false" customHeight="false" outlineLevel="0" collapsed="false">
      <c r="A40" s="10" t="n">
        <v>4226104707044</v>
      </c>
      <c r="B40" s="11" t="n">
        <v>9121.18</v>
      </c>
      <c r="C40" s="0" t="n">
        <v>415020034</v>
      </c>
      <c r="D40" s="0" t="s">
        <v>42</v>
      </c>
      <c r="E40" s="0" t="s">
        <v>74</v>
      </c>
    </row>
    <row r="41" customFormat="false" ht="15" hidden="false" customHeight="false" outlineLevel="0" collapsed="false">
      <c r="A41" s="10" t="n">
        <v>4226104708804</v>
      </c>
      <c r="B41" s="11" t="n">
        <v>2207.41</v>
      </c>
      <c r="C41" s="0" t="n">
        <v>406040052</v>
      </c>
      <c r="D41" s="0" t="s">
        <v>42</v>
      </c>
      <c r="E41" s="0" t="s">
        <v>74</v>
      </c>
    </row>
    <row r="42" customFormat="false" ht="15" hidden="false" customHeight="false" outlineLevel="0" collapsed="false">
      <c r="A42" s="10" t="n">
        <v>4226104709410</v>
      </c>
      <c r="B42" s="11" t="n">
        <v>21466</v>
      </c>
      <c r="C42" s="0" t="n">
        <v>406010935</v>
      </c>
      <c r="D42" s="0" t="s">
        <v>42</v>
      </c>
      <c r="E42" s="0" t="s">
        <v>74</v>
      </c>
    </row>
    <row r="43" customFormat="false" ht="15" hidden="false" customHeight="false" outlineLevel="0" collapsed="false">
      <c r="A43" s="10" t="n">
        <v>4226104701797</v>
      </c>
      <c r="B43" s="11" t="n">
        <v>10600.84</v>
      </c>
      <c r="C43" s="0" t="n">
        <v>415020034</v>
      </c>
      <c r="D43" s="0" t="s">
        <v>42</v>
      </c>
      <c r="E43" s="0" t="s">
        <v>74</v>
      </c>
    </row>
    <row r="44" customFormat="false" ht="15" hidden="false" customHeight="false" outlineLevel="0" collapsed="false">
      <c r="A44" s="10" t="n">
        <v>4226104712038</v>
      </c>
      <c r="B44" s="11" t="n">
        <v>7187.85</v>
      </c>
      <c r="C44" s="0" t="n">
        <v>406030049</v>
      </c>
      <c r="D44" s="0" t="s">
        <v>4</v>
      </c>
      <c r="E44" s="0" t="s">
        <v>74</v>
      </c>
    </row>
    <row r="45" customFormat="false" ht="15" hidden="false" customHeight="false" outlineLevel="0" collapsed="false">
      <c r="A45" s="10" t="n">
        <v>4226104712214</v>
      </c>
      <c r="B45" s="11" t="n">
        <v>7673.9</v>
      </c>
      <c r="C45" s="0" t="n">
        <v>406030049</v>
      </c>
      <c r="D45" s="0" t="s">
        <v>4</v>
      </c>
      <c r="E45" s="0" t="s">
        <v>74</v>
      </c>
    </row>
    <row r="46" customFormat="false" ht="15" hidden="false" customHeight="false" outlineLevel="0" collapsed="false">
      <c r="A46" s="10" t="n">
        <v>4226104714800</v>
      </c>
      <c r="B46" s="11" t="n">
        <v>47897.03</v>
      </c>
      <c r="C46" s="0" t="n">
        <v>406010587</v>
      </c>
      <c r="D46" s="0" t="s">
        <v>42</v>
      </c>
      <c r="E46" s="0" t="s">
        <v>74</v>
      </c>
    </row>
    <row r="47" customFormat="false" ht="15" hidden="false" customHeight="false" outlineLevel="0" collapsed="false">
      <c r="A47" s="10" t="n">
        <v>4226104720728</v>
      </c>
      <c r="B47" s="11" t="n">
        <v>10050.5</v>
      </c>
      <c r="C47" s="0" t="n">
        <v>415020034</v>
      </c>
      <c r="D47" s="0" t="s">
        <v>42</v>
      </c>
      <c r="E47" s="0" t="s">
        <v>74</v>
      </c>
    </row>
    <row r="48" customFormat="false" ht="15" hidden="false" customHeight="false" outlineLevel="0" collapsed="false">
      <c r="A48" s="10" t="n">
        <v>4226104724952</v>
      </c>
      <c r="B48" s="11" t="n">
        <v>3909.04</v>
      </c>
      <c r="C48" s="0" t="n">
        <v>406050015</v>
      </c>
      <c r="D48" s="0" t="s">
        <v>42</v>
      </c>
      <c r="E48" s="0" t="s">
        <v>74</v>
      </c>
    </row>
    <row r="49" customFormat="false" ht="15" hidden="false" customHeight="false" outlineLevel="0" collapsed="false">
      <c r="A49" s="10" t="n">
        <v>4226104726690</v>
      </c>
      <c r="B49" s="11" t="n">
        <v>4684.98</v>
      </c>
      <c r="C49" s="0" t="n">
        <v>415020034</v>
      </c>
      <c r="D49" s="0" t="s">
        <v>42</v>
      </c>
      <c r="E49" s="0" t="s">
        <v>74</v>
      </c>
    </row>
    <row r="50" customFormat="false" ht="15" hidden="false" customHeight="false" outlineLevel="0" collapsed="false">
      <c r="A50" s="10" t="n">
        <v>4226104729990</v>
      </c>
      <c r="B50" s="11" t="n">
        <v>8341.95</v>
      </c>
      <c r="C50" s="0" t="n">
        <v>406030049</v>
      </c>
      <c r="D50" s="0" t="s">
        <v>42</v>
      </c>
      <c r="E50" s="0" t="s">
        <v>74</v>
      </c>
    </row>
    <row r="51" customFormat="false" ht="15" hidden="false" customHeight="false" outlineLevel="0" collapsed="false">
      <c r="A51" s="10" t="n">
        <v>4226104733092</v>
      </c>
      <c r="B51" s="11" t="n">
        <v>1769.73</v>
      </c>
      <c r="C51" s="0" t="n">
        <v>406040052</v>
      </c>
      <c r="D51" s="0" t="s">
        <v>42</v>
      </c>
      <c r="E51" s="0" t="s">
        <v>74</v>
      </c>
    </row>
    <row r="52" customFormat="false" ht="15" hidden="false" customHeight="false" outlineLevel="0" collapsed="false">
      <c r="A52" s="10" t="n">
        <v>4226104738614</v>
      </c>
      <c r="B52" s="11" t="n">
        <v>6591.65</v>
      </c>
      <c r="C52" s="0" t="n">
        <v>406030049</v>
      </c>
      <c r="D52" s="0" t="s">
        <v>4</v>
      </c>
      <c r="E52" s="0" t="s">
        <v>74</v>
      </c>
    </row>
    <row r="53" customFormat="false" ht="15" hidden="false" customHeight="false" outlineLevel="0" collapsed="false">
      <c r="A53" s="10" t="n">
        <v>4226104728197</v>
      </c>
      <c r="B53" s="11" t="n">
        <v>4425.3</v>
      </c>
      <c r="C53" s="0" t="n">
        <v>406030049</v>
      </c>
      <c r="D53" s="0" t="s">
        <v>42</v>
      </c>
      <c r="E53" s="0" t="s">
        <v>74</v>
      </c>
    </row>
    <row r="54" customFormat="false" ht="15" hidden="false" customHeight="false" outlineLevel="0" collapsed="false">
      <c r="A54" s="10" t="n">
        <v>4226104747689</v>
      </c>
      <c r="B54" s="11" t="n">
        <v>9570.14</v>
      </c>
      <c r="C54" s="0" t="n">
        <v>406010650</v>
      </c>
      <c r="D54" s="0" t="s">
        <v>42</v>
      </c>
      <c r="E54" s="0" t="s">
        <v>74</v>
      </c>
    </row>
    <row r="55" customFormat="false" ht="15" hidden="false" customHeight="false" outlineLevel="0" collapsed="false">
      <c r="A55" s="10" t="n">
        <v>4226104749120</v>
      </c>
      <c r="B55" s="11" t="n">
        <v>6069.05</v>
      </c>
      <c r="C55" s="0" t="n">
        <v>406050040</v>
      </c>
      <c r="D55" s="0" t="s">
        <v>4</v>
      </c>
      <c r="E55" s="0" t="s">
        <v>74</v>
      </c>
      <c r="F55" s="11" t="n">
        <f aca="false">VLOOKUP(C55,premios!$A$1:$B$100,2,0)</f>
        <v>1466.5225</v>
      </c>
    </row>
    <row r="56" customFormat="false" ht="15" hidden="false" customHeight="false" outlineLevel="0" collapsed="false">
      <c r="A56" s="10" t="n">
        <v>4226104750329</v>
      </c>
      <c r="B56" s="11" t="n">
        <v>6141.86</v>
      </c>
      <c r="C56" s="0" t="n">
        <v>406011125</v>
      </c>
      <c r="D56" s="0" t="s">
        <v>4</v>
      </c>
      <c r="E56" s="0" t="s">
        <v>74</v>
      </c>
    </row>
    <row r="57" customFormat="false" ht="15" hidden="false" customHeight="false" outlineLevel="0" collapsed="false">
      <c r="A57" s="10" t="n">
        <v>4226104750351</v>
      </c>
      <c r="B57" s="11" t="n">
        <v>1508.8</v>
      </c>
      <c r="C57" s="0" t="n">
        <v>406040052</v>
      </c>
      <c r="D57" s="0" t="s">
        <v>42</v>
      </c>
      <c r="E57" s="0" t="s">
        <v>74</v>
      </c>
    </row>
    <row r="58" customFormat="false" ht="15" hidden="false" customHeight="false" outlineLevel="0" collapsed="false">
      <c r="A58" s="10" t="n">
        <v>4226104751176</v>
      </c>
      <c r="B58" s="11" t="n">
        <v>8376.65</v>
      </c>
      <c r="C58" s="0" t="n">
        <v>406030049</v>
      </c>
      <c r="D58" s="0" t="s">
        <v>42</v>
      </c>
      <c r="E58" s="0" t="s">
        <v>74</v>
      </c>
    </row>
    <row r="59" customFormat="false" ht="15" hidden="false" customHeight="false" outlineLevel="0" collapsed="false">
      <c r="A59" s="10" t="n">
        <v>4226104754058</v>
      </c>
      <c r="B59" s="11" t="n">
        <v>7615.25</v>
      </c>
      <c r="C59" s="0" t="n">
        <v>406030049</v>
      </c>
      <c r="D59" s="0" t="s">
        <v>42</v>
      </c>
      <c r="E59" s="0" t="s">
        <v>74</v>
      </c>
    </row>
    <row r="60" customFormat="false" ht="15" hidden="false" customHeight="false" outlineLevel="0" collapsed="false">
      <c r="A60" s="10" t="n">
        <v>4226104754267</v>
      </c>
      <c r="B60" s="11" t="n">
        <v>11463.35</v>
      </c>
      <c r="C60" s="0" t="n">
        <v>415020034</v>
      </c>
      <c r="D60" s="0" t="s">
        <v>42</v>
      </c>
      <c r="E60" s="0" t="s">
        <v>74</v>
      </c>
    </row>
    <row r="61" customFormat="false" ht="15" hidden="false" customHeight="false" outlineLevel="0" collapsed="false">
      <c r="A61" s="10" t="n">
        <v>4226104745269</v>
      </c>
      <c r="B61" s="11" t="n">
        <v>7177.45</v>
      </c>
      <c r="C61" s="0" t="n">
        <v>406030049</v>
      </c>
      <c r="D61" s="0" t="s">
        <v>42</v>
      </c>
      <c r="E61" s="0" t="s">
        <v>74</v>
      </c>
    </row>
    <row r="62" customFormat="false" ht="15" hidden="false" customHeight="false" outlineLevel="0" collapsed="false">
      <c r="A62" s="10" t="n">
        <v>4226104757644</v>
      </c>
      <c r="B62" s="11" t="n">
        <v>7174.45</v>
      </c>
      <c r="C62" s="0" t="n">
        <v>406030049</v>
      </c>
      <c r="D62" s="0" t="s">
        <v>42</v>
      </c>
      <c r="E62" s="0" t="s">
        <v>74</v>
      </c>
    </row>
    <row r="63" customFormat="false" ht="15" hidden="false" customHeight="false" outlineLevel="0" collapsed="false">
      <c r="A63" s="10" t="n">
        <v>4226104758590</v>
      </c>
      <c r="B63" s="11" t="n">
        <v>8387.55</v>
      </c>
      <c r="C63" s="0" t="n">
        <v>406030049</v>
      </c>
      <c r="D63" s="0" t="s">
        <v>42</v>
      </c>
      <c r="E63" s="0" t="s">
        <v>74</v>
      </c>
    </row>
    <row r="64" customFormat="false" ht="15" hidden="false" customHeight="false" outlineLevel="0" collapsed="false">
      <c r="A64" s="10" t="n">
        <v>4226104762033</v>
      </c>
      <c r="B64" s="11" t="n">
        <v>7823.35</v>
      </c>
      <c r="C64" s="0" t="n">
        <v>406030049</v>
      </c>
      <c r="D64" s="0" t="s">
        <v>42</v>
      </c>
      <c r="E64" s="0" t="s">
        <v>74</v>
      </c>
    </row>
    <row r="65" customFormat="false" ht="15" hidden="false" customHeight="false" outlineLevel="0" collapsed="false">
      <c r="A65" s="10" t="n">
        <v>4226104754333</v>
      </c>
      <c r="B65" s="11" t="n">
        <v>8664.75</v>
      </c>
      <c r="C65" s="0" t="n">
        <v>406030049</v>
      </c>
      <c r="D65" s="0" t="s">
        <v>42</v>
      </c>
      <c r="E65" s="0" t="s">
        <v>74</v>
      </c>
    </row>
    <row r="66" customFormat="false" ht="15" hidden="false" customHeight="false" outlineLevel="0" collapsed="false">
      <c r="A66" s="10" t="n">
        <v>4226104768270</v>
      </c>
      <c r="B66" s="11" t="n">
        <v>3622.5</v>
      </c>
      <c r="C66" s="0" t="n">
        <v>406030049</v>
      </c>
      <c r="D66" s="0" t="s">
        <v>42</v>
      </c>
      <c r="E66" s="0" t="s">
        <v>74</v>
      </c>
    </row>
    <row r="67" customFormat="false" ht="15" hidden="false" customHeight="false" outlineLevel="0" collapsed="false">
      <c r="A67" s="10" t="n">
        <v>4226104772043</v>
      </c>
      <c r="B67" s="11" t="n">
        <v>8813.5</v>
      </c>
      <c r="C67" s="0" t="n">
        <v>406050104</v>
      </c>
      <c r="D67" s="0" t="s">
        <v>4</v>
      </c>
      <c r="E67" s="0" t="s">
        <v>74</v>
      </c>
      <c r="F67" s="11" t="n">
        <f aca="false">VLOOKUP(C67,premios!$A$1:$B$100,2,0)</f>
        <v>1618.9675</v>
      </c>
    </row>
    <row r="68" customFormat="false" ht="15" hidden="false" customHeight="false" outlineLevel="0" collapsed="false">
      <c r="A68" s="10" t="n">
        <v>4226104772065</v>
      </c>
      <c r="B68" s="11" t="n">
        <v>6069.05</v>
      </c>
      <c r="C68" s="0" t="n">
        <v>406050040</v>
      </c>
      <c r="D68" s="0" t="s">
        <v>4</v>
      </c>
      <c r="E68" s="0" t="s">
        <v>74</v>
      </c>
      <c r="F68" s="11" t="n">
        <f aca="false">VLOOKUP(C68,premios!$A$1:$B$100,2,0)</f>
        <v>1466.5225</v>
      </c>
    </row>
    <row r="69" customFormat="false" ht="15" hidden="false" customHeight="false" outlineLevel="0" collapsed="false">
      <c r="A69" s="10" t="n">
        <v>4226104774023</v>
      </c>
      <c r="B69" s="11" t="n">
        <v>4337.11</v>
      </c>
      <c r="C69" s="0" t="n">
        <v>406030030</v>
      </c>
      <c r="D69" s="0" t="s">
        <v>42</v>
      </c>
      <c r="E69" s="0" t="s">
        <v>74</v>
      </c>
    </row>
    <row r="70" customFormat="false" ht="15" hidden="false" customHeight="false" outlineLevel="0" collapsed="false">
      <c r="A70" s="10" t="n">
        <v>4226104783824</v>
      </c>
      <c r="B70" s="11" t="n">
        <v>5142.57</v>
      </c>
      <c r="C70" s="0" t="n">
        <v>406030030</v>
      </c>
      <c r="D70" s="0" t="s">
        <v>42</v>
      </c>
      <c r="E70" s="0" t="s">
        <v>74</v>
      </c>
    </row>
    <row r="71" customFormat="false" ht="15" hidden="false" customHeight="false" outlineLevel="0" collapsed="false">
      <c r="B71" s="11" t="n">
        <f aca="false">SUM(B2:B70)</f>
        <v>739479.18</v>
      </c>
      <c r="F71" s="11" t="n">
        <f aca="false">SUM(F1:F70)</f>
        <v>8369.0375</v>
      </c>
    </row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70">
    <cfRule type="duplicateValues" priority="2" aboveAverage="0" equalAverage="0" bottom="0" percent="0" rank="0" text="" dxfId="26"/>
  </conditionalFormatting>
  <conditionalFormatting sqref="D2:D70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3046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7"/>
    <col collapsed="false" customWidth="true" hidden="false" outlineLevel="0" max="3" min="3" style="0" width="14.43"/>
    <col collapsed="false" customWidth="true" hidden="false" outlineLevel="0" max="4" min="4" style="0" width="15.87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7"/>
    <col collapsed="false" customWidth="true" hidden="false" outlineLevel="0" max="4" min="4" style="0" width="14.43"/>
    <col collapsed="false" customWidth="true" hidden="false" outlineLevel="0" max="5" min="5" style="0" width="15.87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2026-06-22T14:34:32Z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