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603" sheetId="1" state="visible" r:id="rId2"/>
    <sheet name="RELATORIO" sheetId="2" state="visible" r:id="rId3"/>
  </sheets>
  <definedNames>
    <definedName function="false" hidden="true" localSheetId="0" name="_xlnm._FilterDatabase" vbProcedure="false">'202603'!$A$1:$I$68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<sst xmlns="http://schemas.openxmlformats.org/spreadsheetml/2006/main" count="424" uniqueCount="136">
  <si>
    <t xml:space="preserve">N_AIH,C,13</t>
  </si>
  <si>
    <t xml:space="preserve">PROC_REA,C,10</t>
  </si>
  <si>
    <t xml:space="preserve">VAL_TOT,N,14,2</t>
  </si>
  <si>
    <t xml:space="preserve">DT_INTER,C,8</t>
  </si>
  <si>
    <t xml:space="preserve">DT_SAIDA,C,8</t>
  </si>
  <si>
    <t xml:space="preserve">CAR_INT,C,2</t>
  </si>
  <si>
    <t xml:space="preserve">CNES,C,7</t>
  </si>
  <si>
    <t xml:space="preserve">nome</t>
  </si>
  <si>
    <t xml:space="preserve">valor</t>
  </si>
  <si>
    <t xml:space="preserve">4226104323628</t>
  </si>
  <si>
    <t xml:space="preserve">20260121</t>
  </si>
  <si>
    <t xml:space="preserve">20260122</t>
  </si>
  <si>
    <t xml:space="preserve">URGENCIA</t>
  </si>
  <si>
    <t xml:space="preserve">2672839</t>
  </si>
  <si>
    <t xml:space="preserve">Sombrio IMAS</t>
  </si>
  <si>
    <t xml:space="preserve">4226104334683</t>
  </si>
  <si>
    <t xml:space="preserve">20260126</t>
  </si>
  <si>
    <t xml:space="preserve">20260127</t>
  </si>
  <si>
    <t xml:space="preserve">4226104343879</t>
  </si>
  <si>
    <t xml:space="preserve">20260129</t>
  </si>
  <si>
    <t xml:space="preserve">20260131</t>
  </si>
  <si>
    <t xml:space="preserve">4226104344154</t>
  </si>
  <si>
    <t xml:space="preserve">20260130</t>
  </si>
  <si>
    <t xml:space="preserve">4226104350457</t>
  </si>
  <si>
    <t xml:space="preserve">4226104386966</t>
  </si>
  <si>
    <t xml:space="preserve">20260219</t>
  </si>
  <si>
    <t xml:space="preserve">20260301</t>
  </si>
  <si>
    <t xml:space="preserve">4226105249432</t>
  </si>
  <si>
    <t xml:space="preserve">20260225</t>
  </si>
  <si>
    <t xml:space="preserve">20260227</t>
  </si>
  <si>
    <t xml:space="preserve">4226105253216</t>
  </si>
  <si>
    <t xml:space="preserve">4226105256208</t>
  </si>
  <si>
    <t xml:space="preserve">20260302</t>
  </si>
  <si>
    <t xml:space="preserve">20260304</t>
  </si>
  <si>
    <t xml:space="preserve">4226105256230</t>
  </si>
  <si>
    <t xml:space="preserve">20260305</t>
  </si>
  <si>
    <t xml:space="preserve">4226105259013</t>
  </si>
  <si>
    <t xml:space="preserve">20260306</t>
  </si>
  <si>
    <t xml:space="preserve">4226105259057</t>
  </si>
  <si>
    <t xml:space="preserve">20260303</t>
  </si>
  <si>
    <t xml:space="preserve">ELETIVO</t>
  </si>
  <si>
    <t xml:space="preserve">4226105259123</t>
  </si>
  <si>
    <t xml:space="preserve">4226105262819</t>
  </si>
  <si>
    <t xml:space="preserve">20260308</t>
  </si>
  <si>
    <t xml:space="preserve">4226105253788</t>
  </si>
  <si>
    <t xml:space="preserve">20260226</t>
  </si>
  <si>
    <t xml:space="preserve">4226105269584</t>
  </si>
  <si>
    <t xml:space="preserve">20260307</t>
  </si>
  <si>
    <t xml:space="preserve">20260311</t>
  </si>
  <si>
    <t xml:space="preserve">4226105269860</t>
  </si>
  <si>
    <t xml:space="preserve">20260312</t>
  </si>
  <si>
    <t xml:space="preserve">4226105272081</t>
  </si>
  <si>
    <t xml:space="preserve">4226105273159</t>
  </si>
  <si>
    <t xml:space="preserve">20260310</t>
  </si>
  <si>
    <t xml:space="preserve">20260313</t>
  </si>
  <si>
    <t xml:space="preserve">4226105273269</t>
  </si>
  <si>
    <t xml:space="preserve">4226105273368</t>
  </si>
  <si>
    <t xml:space="preserve">4226105273588</t>
  </si>
  <si>
    <t xml:space="preserve">20260202</t>
  </si>
  <si>
    <t xml:space="preserve">4226105273600</t>
  </si>
  <si>
    <t xml:space="preserve">20260128</t>
  </si>
  <si>
    <t xml:space="preserve">4226105273621</t>
  </si>
  <si>
    <t xml:space="preserve">20260315</t>
  </si>
  <si>
    <t xml:space="preserve">4226105277328</t>
  </si>
  <si>
    <t xml:space="preserve">4226105277340</t>
  </si>
  <si>
    <t xml:space="preserve">4226105277383</t>
  </si>
  <si>
    <t xml:space="preserve">20260314</t>
  </si>
  <si>
    <t xml:space="preserve">4226105278835</t>
  </si>
  <si>
    <t xml:space="preserve">20260224</t>
  </si>
  <si>
    <t xml:space="preserve">4226105281464</t>
  </si>
  <si>
    <t xml:space="preserve">20260316</t>
  </si>
  <si>
    <t xml:space="preserve">4226105281519</t>
  </si>
  <si>
    <t xml:space="preserve">4226105285589</t>
  </si>
  <si>
    <t xml:space="preserve">20260317</t>
  </si>
  <si>
    <t xml:space="preserve">4226105285831</t>
  </si>
  <si>
    <t xml:space="preserve">20260320</t>
  </si>
  <si>
    <t xml:space="preserve">4226105278879</t>
  </si>
  <si>
    <t xml:space="preserve">4226105290572</t>
  </si>
  <si>
    <t xml:space="preserve">4226105290737</t>
  </si>
  <si>
    <t xml:space="preserve">20260323</t>
  </si>
  <si>
    <t xml:space="preserve">4226105290748</t>
  </si>
  <si>
    <t xml:space="preserve">4226105291133</t>
  </si>
  <si>
    <t xml:space="preserve">4226105291969</t>
  </si>
  <si>
    <t xml:space="preserve">4226105291970</t>
  </si>
  <si>
    <t xml:space="preserve">4226105286392</t>
  </si>
  <si>
    <t xml:space="preserve">4226105293663</t>
  </si>
  <si>
    <t xml:space="preserve">20260318</t>
  </si>
  <si>
    <t xml:space="preserve">4226105294741</t>
  </si>
  <si>
    <t xml:space="preserve">4226105295159</t>
  </si>
  <si>
    <t xml:space="preserve">20260325</t>
  </si>
  <si>
    <t xml:space="preserve">4226105295302</t>
  </si>
  <si>
    <t xml:space="preserve">20260322</t>
  </si>
  <si>
    <t xml:space="preserve">4226105296369</t>
  </si>
  <si>
    <t xml:space="preserve">20260319</t>
  </si>
  <si>
    <t xml:space="preserve">20260326</t>
  </si>
  <si>
    <t xml:space="preserve">4226105298382</t>
  </si>
  <si>
    <t xml:space="preserve">4226105300285</t>
  </si>
  <si>
    <t xml:space="preserve">20260330</t>
  </si>
  <si>
    <t xml:space="preserve">4226105291991</t>
  </si>
  <si>
    <t xml:space="preserve">4226105301154</t>
  </si>
  <si>
    <t xml:space="preserve">20260328</t>
  </si>
  <si>
    <t xml:space="preserve">4226105303057</t>
  </si>
  <si>
    <t xml:space="preserve">20260324</t>
  </si>
  <si>
    <t xml:space="preserve">4226105303520</t>
  </si>
  <si>
    <t xml:space="preserve">4226105308062</t>
  </si>
  <si>
    <t xml:space="preserve">4226105301132</t>
  </si>
  <si>
    <t xml:space="preserve">4226105311032</t>
  </si>
  <si>
    <t xml:space="preserve">4226105311989</t>
  </si>
  <si>
    <t xml:space="preserve">4226105312066</t>
  </si>
  <si>
    <t xml:space="preserve">4226105312154</t>
  </si>
  <si>
    <t xml:space="preserve">4226105314695</t>
  </si>
  <si>
    <t xml:space="preserve">4226105310416</t>
  </si>
  <si>
    <t xml:space="preserve">4226105316136</t>
  </si>
  <si>
    <t xml:space="preserve">4226105318127</t>
  </si>
  <si>
    <t xml:space="preserve">20260331</t>
  </si>
  <si>
    <t xml:space="preserve">4226105319568</t>
  </si>
  <si>
    <t xml:space="preserve">4226105319590</t>
  </si>
  <si>
    <t xml:space="preserve">4226105319612</t>
  </si>
  <si>
    <t xml:space="preserve">4226105330744</t>
  </si>
  <si>
    <t xml:space="preserve">20260327</t>
  </si>
  <si>
    <t xml:space="preserve">20260329</t>
  </si>
  <si>
    <t xml:space="preserve">4226105314740</t>
  </si>
  <si>
    <t xml:space="preserve">4226107063080</t>
  </si>
  <si>
    <t xml:space="preserve">Hospital SC (CNES) - Março 2026</t>
  </si>
  <si>
    <t xml:space="preserve">Freqüência</t>
  </si>
  <si>
    <t xml:space="preserve">Valor AIH</t>
  </si>
  <si>
    <t xml:space="preserve">Prêmio Eletiva</t>
  </si>
  <si>
    <t xml:space="preserve">Valor Total</t>
  </si>
  <si>
    <t xml:space="preserve">2537788 HOSPITAL REGIONAL DO OESTE</t>
  </si>
  <si>
    <t xml:space="preserve">2672839 HOSPITAL DOM JOAQUIM IMAS</t>
  </si>
  <si>
    <t xml:space="preserve">2691841 HOSPITAL GOVERNADOR CELSO RAMOS</t>
  </si>
  <si>
    <t xml:space="preserve">2758164 HOSPITAL SAO JOSE</t>
  </si>
  <si>
    <t xml:space="preserve">3039250 HOSPITAL SAO MIGUEL IMAS</t>
  </si>
  <si>
    <t xml:space="preserve">6048692 HOSPITAL INFANTIL DR JESER AMARANTE FARIA</t>
  </si>
  <si>
    <t xml:space="preserve">9543856 IMIGRANTES HOSPITAL E MATERNIDADE</t>
  </si>
  <si>
    <t xml:space="preserve">Total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</si>
</sst>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_-&quot;R$ &quot;* #,##0.00_-;&quot;-R$ &quot;* #,##0.00_-;_-&quot;R$ &quot;* \-??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AE3F3"/>
        <bgColor rgb="FFCCFF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17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000000"/>
          <bgColor rgb="FFFFFFFF"/>
        </patternFill>
      </fill>
    </dxf>
    <dxf>
      <fill>
        <patternFill>
          <bgColor rgb="FFFFFFFF"/>
        </patternFill>
      </fill>
    </dxf>
    <dxf>
      <fill>
        <patternFill patternType="solid">
          <bgColor rgb="FFDAE3F3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69" activeCellId="0" sqref="C2:C69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7.52"/>
    <col collapsed="false" customWidth="true" hidden="false" outlineLevel="0" max="2" min="2" style="0" width="14.69"/>
    <col collapsed="false" customWidth="true" hidden="false" outlineLevel="0" max="3" min="3" style="0" width="12.64"/>
    <col collapsed="false" customWidth="true" hidden="false" outlineLevel="0" max="6" min="6" style="0" width="11.86"/>
    <col collapsed="false" customWidth="true" hidden="false" outlineLevel="0" max="8" min="8" style="0" width="20.71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15" hidden="false" customHeight="false" outlineLevel="0" collapsed="false">
      <c r="A2" s="0" t="s">
        <v>9</v>
      </c>
      <c r="B2" s="0" t="n">
        <v>406030022</v>
      </c>
      <c r="C2" s="2" t="n">
        <v>9428.89</v>
      </c>
      <c r="D2" s="0" t="s">
        <v>10</v>
      </c>
      <c r="E2" s="0" t="s">
        <v>11</v>
      </c>
      <c r="F2" s="0" t="s">
        <v>12</v>
      </c>
      <c r="G2" s="0" t="s">
        <v>13</v>
      </c>
      <c r="H2" s="0" t="s">
        <v>14</v>
      </c>
      <c r="I2" s="0" t="e">
        <f aca="false">#N/A</f>
        <v>#N/A</v>
      </c>
    </row>
    <row r="3" customFormat="false" ht="15" hidden="false" customHeight="false" outlineLevel="0" collapsed="false">
      <c r="A3" s="0" t="s">
        <v>15</v>
      </c>
      <c r="B3" s="0" t="n">
        <v>406030049</v>
      </c>
      <c r="C3" s="2" t="n">
        <v>7052.35</v>
      </c>
      <c r="D3" s="0" t="s">
        <v>16</v>
      </c>
      <c r="E3" s="0" t="s">
        <v>17</v>
      </c>
      <c r="F3" s="0" t="s">
        <v>12</v>
      </c>
      <c r="G3" s="0" t="s">
        <v>13</v>
      </c>
      <c r="H3" s="0" t="s">
        <v>14</v>
      </c>
      <c r="I3" s="0" t="e">
        <f aca="false">#N/A</f>
        <v>#N/A</v>
      </c>
    </row>
    <row r="4" customFormat="false" ht="15" hidden="false" customHeight="false" outlineLevel="0" collapsed="false">
      <c r="A4" s="0" t="s">
        <v>18</v>
      </c>
      <c r="B4" s="0" t="n">
        <v>406030030</v>
      </c>
      <c r="C4" s="2" t="n">
        <v>5666.71</v>
      </c>
      <c r="D4" s="0" t="s">
        <v>19</v>
      </c>
      <c r="E4" s="0" t="s">
        <v>20</v>
      </c>
      <c r="F4" s="0" t="s">
        <v>12</v>
      </c>
      <c r="G4" s="0" t="s">
        <v>13</v>
      </c>
      <c r="H4" s="0" t="s">
        <v>14</v>
      </c>
      <c r="I4" s="0" t="e">
        <f aca="false">#N/A</f>
        <v>#N/A</v>
      </c>
    </row>
    <row r="5" customFormat="false" ht="15" hidden="false" customHeight="false" outlineLevel="0" collapsed="false">
      <c r="A5" s="0" t="s">
        <v>21</v>
      </c>
      <c r="B5" s="0" t="n">
        <v>406030049</v>
      </c>
      <c r="C5" s="2" t="n">
        <v>6814.5</v>
      </c>
      <c r="D5" s="0" t="s">
        <v>22</v>
      </c>
      <c r="E5" s="0" t="s">
        <v>20</v>
      </c>
      <c r="F5" s="0" t="s">
        <v>12</v>
      </c>
      <c r="G5" s="0" t="s">
        <v>13</v>
      </c>
      <c r="H5" s="0" t="s">
        <v>14</v>
      </c>
      <c r="I5" s="0" t="e">
        <f aca="false">#N/A</f>
        <v>#N/A</v>
      </c>
    </row>
    <row r="6" customFormat="false" ht="15" hidden="false" customHeight="false" outlineLevel="0" collapsed="false">
      <c r="A6" s="0" t="s">
        <v>23</v>
      </c>
      <c r="B6" s="0" t="n">
        <v>406030030</v>
      </c>
      <c r="C6" s="2" t="n">
        <v>6285.76</v>
      </c>
      <c r="D6" s="0" t="s">
        <v>17</v>
      </c>
      <c r="E6" s="0" t="s">
        <v>19</v>
      </c>
      <c r="F6" s="0" t="s">
        <v>12</v>
      </c>
      <c r="G6" s="0" t="s">
        <v>13</v>
      </c>
      <c r="H6" s="0" t="s">
        <v>14</v>
      </c>
      <c r="I6" s="0" t="e">
        <f aca="false">#N/A</f>
        <v>#N/A</v>
      </c>
    </row>
    <row r="7" customFormat="false" ht="15" hidden="false" customHeight="false" outlineLevel="0" collapsed="false">
      <c r="A7" s="0" t="s">
        <v>24</v>
      </c>
      <c r="B7" s="0" t="n">
        <v>406030049</v>
      </c>
      <c r="C7" s="2" t="n">
        <v>15389.85</v>
      </c>
      <c r="D7" s="0" t="s">
        <v>25</v>
      </c>
      <c r="E7" s="0" t="s">
        <v>26</v>
      </c>
      <c r="F7" s="0" t="s">
        <v>12</v>
      </c>
      <c r="G7" s="0" t="s">
        <v>13</v>
      </c>
      <c r="H7" s="0" t="s">
        <v>14</v>
      </c>
      <c r="I7" s="0" t="e">
        <f aca="false">#N/A</f>
        <v>#N/A</v>
      </c>
    </row>
    <row r="8" customFormat="false" ht="15" hidden="false" customHeight="false" outlineLevel="0" collapsed="false">
      <c r="A8" s="0" t="s">
        <v>27</v>
      </c>
      <c r="B8" s="0" t="n">
        <v>406010650</v>
      </c>
      <c r="C8" s="2" t="n">
        <v>8668.07</v>
      </c>
      <c r="D8" s="0" t="s">
        <v>28</v>
      </c>
      <c r="E8" s="0" t="s">
        <v>29</v>
      </c>
      <c r="F8" s="0" t="s">
        <v>12</v>
      </c>
      <c r="G8" s="0" t="s">
        <v>13</v>
      </c>
      <c r="H8" s="0" t="s">
        <v>14</v>
      </c>
      <c r="I8" s="0" t="e">
        <f aca="false">#N/A</f>
        <v>#N/A</v>
      </c>
    </row>
    <row r="9" customFormat="false" ht="15" hidden="false" customHeight="false" outlineLevel="0" collapsed="false">
      <c r="A9" s="0" t="s">
        <v>30</v>
      </c>
      <c r="B9" s="0" t="n">
        <v>406030049</v>
      </c>
      <c r="C9" s="2" t="n">
        <v>9197.85</v>
      </c>
      <c r="D9" s="0" t="s">
        <v>29</v>
      </c>
      <c r="E9" s="0" t="s">
        <v>26</v>
      </c>
      <c r="F9" s="0" t="s">
        <v>12</v>
      </c>
      <c r="G9" s="0" t="s">
        <v>13</v>
      </c>
      <c r="H9" s="0" t="s">
        <v>14</v>
      </c>
      <c r="I9" s="0" t="e">
        <f aca="false">#N/A</f>
        <v>#N/A</v>
      </c>
    </row>
    <row r="10" customFormat="false" ht="15" hidden="false" customHeight="false" outlineLevel="0" collapsed="false">
      <c r="A10" s="0" t="s">
        <v>31</v>
      </c>
      <c r="B10" s="0" t="n">
        <v>406030049</v>
      </c>
      <c r="C10" s="2" t="n">
        <v>7054.55</v>
      </c>
      <c r="D10" s="0" t="s">
        <v>32</v>
      </c>
      <c r="E10" s="0" t="s">
        <v>33</v>
      </c>
      <c r="F10" s="0" t="s">
        <v>12</v>
      </c>
      <c r="G10" s="0" t="s">
        <v>13</v>
      </c>
      <c r="H10" s="0" t="s">
        <v>14</v>
      </c>
      <c r="I10" s="0" t="e">
        <f aca="false">#N/A</f>
        <v>#N/A</v>
      </c>
    </row>
    <row r="11" customFormat="false" ht="15" hidden="false" customHeight="false" outlineLevel="0" collapsed="false">
      <c r="A11" s="0" t="s">
        <v>34</v>
      </c>
      <c r="B11" s="0" t="n">
        <v>406030030</v>
      </c>
      <c r="C11" s="2" t="n">
        <v>7703.01</v>
      </c>
      <c r="D11" s="0" t="s">
        <v>26</v>
      </c>
      <c r="E11" s="0" t="s">
        <v>35</v>
      </c>
      <c r="F11" s="0" t="s">
        <v>12</v>
      </c>
      <c r="G11" s="0" t="s">
        <v>13</v>
      </c>
      <c r="H11" s="0" t="s">
        <v>14</v>
      </c>
      <c r="I11" s="0" t="e">
        <f aca="false">#N/A</f>
        <v>#N/A</v>
      </c>
    </row>
    <row r="12" customFormat="false" ht="15" hidden="false" customHeight="false" outlineLevel="0" collapsed="false">
      <c r="A12" s="0" t="s">
        <v>36</v>
      </c>
      <c r="B12" s="0" t="n">
        <v>406010650</v>
      </c>
      <c r="C12" s="2" t="n">
        <v>10606.66</v>
      </c>
      <c r="D12" s="0" t="s">
        <v>32</v>
      </c>
      <c r="E12" s="0" t="s">
        <v>37</v>
      </c>
      <c r="F12" s="0" t="s">
        <v>12</v>
      </c>
      <c r="G12" s="0" t="s">
        <v>13</v>
      </c>
      <c r="H12" s="0" t="s">
        <v>14</v>
      </c>
      <c r="I12" s="0" t="e">
        <f aca="false">#N/A</f>
        <v>#N/A</v>
      </c>
    </row>
    <row r="13" customFormat="false" ht="15" hidden="false" customHeight="false" outlineLevel="0" collapsed="false">
      <c r="A13" s="0" t="s">
        <v>38</v>
      </c>
      <c r="B13" s="0" t="n">
        <v>406030030</v>
      </c>
      <c r="C13" s="2" t="n">
        <v>6475.9</v>
      </c>
      <c r="D13" s="0" t="s">
        <v>39</v>
      </c>
      <c r="E13" s="0" t="s">
        <v>35</v>
      </c>
      <c r="F13" s="0" t="s">
        <v>40</v>
      </c>
      <c r="G13" s="0" t="s">
        <v>13</v>
      </c>
      <c r="H13" s="0" t="s">
        <v>14</v>
      </c>
      <c r="I13" s="0" t="e">
        <f aca="false">#N/A</f>
        <v>#N/A</v>
      </c>
    </row>
    <row r="14" customFormat="false" ht="15" hidden="false" customHeight="false" outlineLevel="0" collapsed="false">
      <c r="A14" s="0" t="s">
        <v>41</v>
      </c>
      <c r="B14" s="0" t="n">
        <v>406030030</v>
      </c>
      <c r="C14" s="2" t="n">
        <v>7633.16</v>
      </c>
      <c r="D14" s="0" t="s">
        <v>39</v>
      </c>
      <c r="E14" s="0" t="s">
        <v>37</v>
      </c>
      <c r="F14" s="0" t="s">
        <v>12</v>
      </c>
      <c r="G14" s="0" t="s">
        <v>13</v>
      </c>
      <c r="H14" s="0" t="s">
        <v>14</v>
      </c>
      <c r="I14" s="0" t="e">
        <f aca="false">#N/A</f>
        <v>#N/A</v>
      </c>
    </row>
    <row r="15" customFormat="false" ht="15" hidden="false" customHeight="false" outlineLevel="0" collapsed="false">
      <c r="A15" s="0" t="s">
        <v>42</v>
      </c>
      <c r="B15" s="0" t="n">
        <v>406030022</v>
      </c>
      <c r="C15" s="2" t="n">
        <v>12750.3</v>
      </c>
      <c r="D15" s="0" t="s">
        <v>35</v>
      </c>
      <c r="E15" s="0" t="s">
        <v>43</v>
      </c>
      <c r="F15" s="0" t="s">
        <v>12</v>
      </c>
      <c r="G15" s="0" t="s">
        <v>13</v>
      </c>
      <c r="H15" s="0" t="s">
        <v>14</v>
      </c>
      <c r="I15" s="0" t="e">
        <f aca="false">#N/A</f>
        <v>#N/A</v>
      </c>
    </row>
    <row r="16" customFormat="false" ht="15" hidden="false" customHeight="false" outlineLevel="0" collapsed="false">
      <c r="A16" s="0" t="s">
        <v>44</v>
      </c>
      <c r="B16" s="0" t="n">
        <v>406030049</v>
      </c>
      <c r="C16" s="2" t="n">
        <v>5650</v>
      </c>
      <c r="D16" s="0" t="s">
        <v>28</v>
      </c>
      <c r="E16" s="0" t="s">
        <v>45</v>
      </c>
      <c r="F16" s="0" t="s">
        <v>12</v>
      </c>
      <c r="G16" s="0" t="s">
        <v>13</v>
      </c>
      <c r="H16" s="0" t="s">
        <v>14</v>
      </c>
      <c r="I16" s="0" t="e">
        <f aca="false">#N/A</f>
        <v>#N/A</v>
      </c>
    </row>
    <row r="17" customFormat="false" ht="15" hidden="false" customHeight="false" outlineLevel="0" collapsed="false">
      <c r="A17" s="0" t="s">
        <v>46</v>
      </c>
      <c r="B17" s="0" t="n">
        <v>406010650</v>
      </c>
      <c r="C17" s="2" t="n">
        <v>10502.87</v>
      </c>
      <c r="D17" s="0" t="s">
        <v>47</v>
      </c>
      <c r="E17" s="0" t="s">
        <v>48</v>
      </c>
      <c r="F17" s="0" t="s">
        <v>12</v>
      </c>
      <c r="G17" s="0" t="s">
        <v>13</v>
      </c>
      <c r="H17" s="0" t="s">
        <v>14</v>
      </c>
      <c r="I17" s="0" t="e">
        <f aca="false">#N/A</f>
        <v>#N/A</v>
      </c>
    </row>
    <row r="18" customFormat="false" ht="15" hidden="false" customHeight="false" outlineLevel="0" collapsed="false">
      <c r="A18" s="0" t="s">
        <v>49</v>
      </c>
      <c r="B18" s="0" t="n">
        <v>406010676</v>
      </c>
      <c r="C18" s="2" t="n">
        <v>8515.08</v>
      </c>
      <c r="D18" s="0" t="s">
        <v>43</v>
      </c>
      <c r="E18" s="0" t="s">
        <v>50</v>
      </c>
      <c r="F18" s="0" t="s">
        <v>12</v>
      </c>
      <c r="G18" s="0" t="s">
        <v>13</v>
      </c>
      <c r="H18" s="0" t="s">
        <v>14</v>
      </c>
      <c r="I18" s="0" t="e">
        <f aca="false">#N/A</f>
        <v>#N/A</v>
      </c>
    </row>
    <row r="19" customFormat="false" ht="15" hidden="false" customHeight="false" outlineLevel="0" collapsed="false">
      <c r="A19" s="0" t="s">
        <v>51</v>
      </c>
      <c r="B19" s="0" t="n">
        <v>406010650</v>
      </c>
      <c r="C19" s="2" t="n">
        <v>8652.07</v>
      </c>
      <c r="D19" s="0" t="s">
        <v>33</v>
      </c>
      <c r="E19" s="0" t="s">
        <v>37</v>
      </c>
      <c r="F19" s="0" t="s">
        <v>12</v>
      </c>
      <c r="G19" s="0" t="s">
        <v>13</v>
      </c>
      <c r="H19" s="0" t="s">
        <v>14</v>
      </c>
      <c r="I19" s="0" t="e">
        <f aca="false">#N/A</f>
        <v>#N/A</v>
      </c>
    </row>
    <row r="20" customFormat="false" ht="15" hidden="false" customHeight="false" outlineLevel="0" collapsed="false">
      <c r="A20" s="0" t="s">
        <v>52</v>
      </c>
      <c r="B20" s="0" t="n">
        <v>406030030</v>
      </c>
      <c r="C20" s="2" t="n">
        <v>7083.96</v>
      </c>
      <c r="D20" s="0" t="s">
        <v>53</v>
      </c>
      <c r="E20" s="0" t="s">
        <v>54</v>
      </c>
      <c r="F20" s="0" t="s">
        <v>40</v>
      </c>
      <c r="G20" s="0" t="s">
        <v>13</v>
      </c>
      <c r="H20" s="0" t="s">
        <v>14</v>
      </c>
      <c r="I20" s="0" t="e">
        <f aca="false">#N/A</f>
        <v>#N/A</v>
      </c>
    </row>
    <row r="21" customFormat="false" ht="15" hidden="false" customHeight="false" outlineLevel="0" collapsed="false">
      <c r="A21" s="0" t="s">
        <v>55</v>
      </c>
      <c r="B21" s="0" t="n">
        <v>406011125</v>
      </c>
      <c r="C21" s="2" t="n">
        <v>6141.86</v>
      </c>
      <c r="D21" s="0" t="s">
        <v>53</v>
      </c>
      <c r="E21" s="0" t="s">
        <v>53</v>
      </c>
      <c r="F21" s="0" t="s">
        <v>40</v>
      </c>
      <c r="G21" s="0" t="s">
        <v>13</v>
      </c>
      <c r="H21" s="0" t="s">
        <v>14</v>
      </c>
      <c r="I21" s="0" t="e">
        <f aca="false">#N/A</f>
        <v>#N/A</v>
      </c>
    </row>
    <row r="22" customFormat="false" ht="15" hidden="false" customHeight="false" outlineLevel="0" collapsed="false">
      <c r="A22" s="0" t="s">
        <v>56</v>
      </c>
      <c r="B22" s="0" t="n">
        <v>406030030</v>
      </c>
      <c r="C22" s="2" t="n">
        <v>7052.21</v>
      </c>
      <c r="D22" s="0" t="s">
        <v>53</v>
      </c>
      <c r="E22" s="0" t="s">
        <v>50</v>
      </c>
      <c r="F22" s="0" t="s">
        <v>12</v>
      </c>
      <c r="G22" s="0" t="s">
        <v>13</v>
      </c>
      <c r="H22" s="0" t="s">
        <v>14</v>
      </c>
      <c r="I22" s="0" t="e">
        <f aca="false">#N/A</f>
        <v>#N/A</v>
      </c>
    </row>
    <row r="23" customFormat="false" ht="15" hidden="false" customHeight="false" outlineLevel="0" collapsed="false">
      <c r="A23" s="0" t="s">
        <v>57</v>
      </c>
      <c r="B23" s="0" t="n">
        <v>406030022</v>
      </c>
      <c r="C23" s="2" t="n">
        <v>7791.96</v>
      </c>
      <c r="D23" s="0" t="s">
        <v>20</v>
      </c>
      <c r="E23" s="0" t="s">
        <v>58</v>
      </c>
      <c r="F23" s="0" t="s">
        <v>12</v>
      </c>
      <c r="G23" s="0" t="s">
        <v>13</v>
      </c>
      <c r="H23" s="0" t="s">
        <v>14</v>
      </c>
      <c r="I23" s="0" t="e">
        <f aca="false">#N/A</f>
        <v>#N/A</v>
      </c>
    </row>
    <row r="24" customFormat="false" ht="15" hidden="false" customHeight="false" outlineLevel="0" collapsed="false">
      <c r="A24" s="0" t="s">
        <v>59</v>
      </c>
      <c r="B24" s="0" t="n">
        <v>406030049</v>
      </c>
      <c r="C24" s="2" t="n">
        <v>7085.75</v>
      </c>
      <c r="D24" s="0" t="s">
        <v>60</v>
      </c>
      <c r="E24" s="0" t="s">
        <v>19</v>
      </c>
      <c r="F24" s="0" t="s">
        <v>12</v>
      </c>
      <c r="G24" s="0" t="s">
        <v>13</v>
      </c>
      <c r="H24" s="0" t="s">
        <v>14</v>
      </c>
      <c r="I24" s="0" t="e">
        <f aca="false">#N/A</f>
        <v>#N/A</v>
      </c>
    </row>
    <row r="25" customFormat="false" ht="15" hidden="false" customHeight="false" outlineLevel="0" collapsed="false">
      <c r="A25" s="0" t="s">
        <v>61</v>
      </c>
      <c r="B25" s="0" t="n">
        <v>406011206</v>
      </c>
      <c r="C25" s="2" t="n">
        <v>25861.38</v>
      </c>
      <c r="D25" s="0" t="s">
        <v>33</v>
      </c>
      <c r="E25" s="0" t="s">
        <v>62</v>
      </c>
      <c r="F25" s="0" t="s">
        <v>12</v>
      </c>
      <c r="G25" s="0" t="s">
        <v>13</v>
      </c>
      <c r="H25" s="0" t="s">
        <v>14</v>
      </c>
      <c r="I25" s="0" t="e">
        <f aca="false">#N/A</f>
        <v>#N/A</v>
      </c>
    </row>
    <row r="26" customFormat="false" ht="15" hidden="false" customHeight="false" outlineLevel="0" collapsed="false">
      <c r="A26" s="0" t="s">
        <v>63</v>
      </c>
      <c r="B26" s="0" t="n">
        <v>406030022</v>
      </c>
      <c r="C26" s="2" t="n">
        <v>8813.14</v>
      </c>
      <c r="D26" s="0" t="s">
        <v>53</v>
      </c>
      <c r="E26" s="0" t="s">
        <v>48</v>
      </c>
      <c r="F26" s="0" t="s">
        <v>12</v>
      </c>
      <c r="G26" s="0" t="s">
        <v>13</v>
      </c>
      <c r="H26" s="0" t="s">
        <v>14</v>
      </c>
      <c r="I26" s="0" t="e">
        <f aca="false">#N/A</f>
        <v>#N/A</v>
      </c>
    </row>
    <row r="27" customFormat="false" ht="15" hidden="false" customHeight="false" outlineLevel="0" collapsed="false">
      <c r="A27" s="0" t="s">
        <v>64</v>
      </c>
      <c r="B27" s="0" t="n">
        <v>406030049</v>
      </c>
      <c r="C27" s="2" t="n">
        <v>7642.35</v>
      </c>
      <c r="D27" s="0" t="s">
        <v>53</v>
      </c>
      <c r="E27" s="0" t="s">
        <v>50</v>
      </c>
      <c r="F27" s="0" t="s">
        <v>12</v>
      </c>
      <c r="G27" s="0" t="s">
        <v>13</v>
      </c>
      <c r="H27" s="0" t="s">
        <v>14</v>
      </c>
      <c r="I27" s="0" t="e">
        <f aca="false">#N/A</f>
        <v>#N/A</v>
      </c>
    </row>
    <row r="28" customFormat="false" ht="15" hidden="false" customHeight="false" outlineLevel="0" collapsed="false">
      <c r="A28" s="0" t="s">
        <v>65</v>
      </c>
      <c r="B28" s="0" t="n">
        <v>406030022</v>
      </c>
      <c r="C28" s="2" t="n">
        <v>10035.24</v>
      </c>
      <c r="D28" s="0" t="s">
        <v>48</v>
      </c>
      <c r="E28" s="0" t="s">
        <v>66</v>
      </c>
      <c r="F28" s="0" t="s">
        <v>12</v>
      </c>
      <c r="G28" s="0" t="s">
        <v>13</v>
      </c>
      <c r="H28" s="0" t="s">
        <v>14</v>
      </c>
      <c r="I28" s="0" t="e">
        <f aca="false">#N/A</f>
        <v>#N/A</v>
      </c>
    </row>
    <row r="29" customFormat="false" ht="15" hidden="false" customHeight="false" outlineLevel="0" collapsed="false">
      <c r="A29" s="0" t="s">
        <v>67</v>
      </c>
      <c r="B29" s="0" t="n">
        <v>406030049</v>
      </c>
      <c r="C29" s="2" t="n">
        <v>6421.8</v>
      </c>
      <c r="D29" s="0" t="s">
        <v>68</v>
      </c>
      <c r="E29" s="0" t="s">
        <v>28</v>
      </c>
      <c r="F29" s="0" t="s">
        <v>12</v>
      </c>
      <c r="G29" s="0" t="s">
        <v>13</v>
      </c>
      <c r="H29" s="0" t="s">
        <v>14</v>
      </c>
      <c r="I29" s="0" t="e">
        <f aca="false">#N/A</f>
        <v>#N/A</v>
      </c>
    </row>
    <row r="30" customFormat="false" ht="15" hidden="false" customHeight="false" outlineLevel="0" collapsed="false">
      <c r="A30" s="0" t="s">
        <v>69</v>
      </c>
      <c r="B30" s="0" t="n">
        <v>406030030</v>
      </c>
      <c r="C30" s="2" t="n">
        <v>7709.36</v>
      </c>
      <c r="D30" s="0" t="s">
        <v>50</v>
      </c>
      <c r="E30" s="0" t="s">
        <v>70</v>
      </c>
      <c r="F30" s="0" t="s">
        <v>12</v>
      </c>
      <c r="G30" s="0" t="s">
        <v>13</v>
      </c>
      <c r="H30" s="0" t="s">
        <v>14</v>
      </c>
      <c r="I30" s="0" t="e">
        <f aca="false">#N/A</f>
        <v>#N/A</v>
      </c>
    </row>
    <row r="31" customFormat="false" ht="15" hidden="false" customHeight="false" outlineLevel="0" collapsed="false">
      <c r="A31" s="0" t="s">
        <v>71</v>
      </c>
      <c r="B31" s="0" t="n">
        <v>406030022</v>
      </c>
      <c r="C31" s="2" t="n">
        <v>8797.14</v>
      </c>
      <c r="D31" s="0" t="s">
        <v>50</v>
      </c>
      <c r="E31" s="0" t="s">
        <v>62</v>
      </c>
      <c r="F31" s="0" t="s">
        <v>12</v>
      </c>
      <c r="G31" s="0" t="s">
        <v>13</v>
      </c>
      <c r="H31" s="0" t="s">
        <v>14</v>
      </c>
      <c r="I31" s="0" t="e">
        <f aca="false">#N/A</f>
        <v>#N/A</v>
      </c>
    </row>
    <row r="32" customFormat="false" ht="15" hidden="false" customHeight="false" outlineLevel="0" collapsed="false">
      <c r="A32" s="0" t="s">
        <v>72</v>
      </c>
      <c r="B32" s="0" t="n">
        <v>406030049</v>
      </c>
      <c r="C32" s="2" t="n">
        <v>7685.6</v>
      </c>
      <c r="D32" s="0" t="s">
        <v>62</v>
      </c>
      <c r="E32" s="0" t="s">
        <v>73</v>
      </c>
      <c r="F32" s="0" t="s">
        <v>12</v>
      </c>
      <c r="G32" s="0" t="s">
        <v>13</v>
      </c>
      <c r="H32" s="0" t="s">
        <v>14</v>
      </c>
      <c r="I32" s="0" t="e">
        <f aca="false">#N/A</f>
        <v>#N/A</v>
      </c>
    </row>
    <row r="33" customFormat="false" ht="15" hidden="false" customHeight="false" outlineLevel="0" collapsed="false">
      <c r="A33" s="0" t="s">
        <v>74</v>
      </c>
      <c r="B33" s="0" t="n">
        <v>406030030</v>
      </c>
      <c r="C33" s="2" t="n">
        <v>8268.21</v>
      </c>
      <c r="D33" s="0" t="s">
        <v>66</v>
      </c>
      <c r="E33" s="0" t="s">
        <v>75</v>
      </c>
      <c r="F33" s="0" t="s">
        <v>12</v>
      </c>
      <c r="G33" s="0" t="s">
        <v>13</v>
      </c>
      <c r="H33" s="0" t="s">
        <v>14</v>
      </c>
      <c r="I33" s="0" t="e">
        <f aca="false">#N/A</f>
        <v>#N/A</v>
      </c>
    </row>
    <row r="34" customFormat="false" ht="15" hidden="false" customHeight="false" outlineLevel="0" collapsed="false">
      <c r="A34" s="0" t="s">
        <v>76</v>
      </c>
      <c r="B34" s="0" t="n">
        <v>406010676</v>
      </c>
      <c r="C34" s="2" t="n">
        <v>6583.72</v>
      </c>
      <c r="D34" s="0" t="s">
        <v>53</v>
      </c>
      <c r="E34" s="0" t="s">
        <v>48</v>
      </c>
      <c r="F34" s="0" t="s">
        <v>12</v>
      </c>
      <c r="G34" s="0" t="s">
        <v>13</v>
      </c>
      <c r="H34" s="0" t="s">
        <v>14</v>
      </c>
      <c r="I34" s="0" t="e">
        <f aca="false">#N/A</f>
        <v>#N/A</v>
      </c>
    </row>
    <row r="35" customFormat="false" ht="15" hidden="false" customHeight="false" outlineLevel="0" collapsed="false">
      <c r="A35" s="0" t="s">
        <v>77</v>
      </c>
      <c r="B35" s="0" t="n">
        <v>406030030</v>
      </c>
      <c r="C35" s="2" t="n">
        <v>7064.91</v>
      </c>
      <c r="D35" s="0" t="s">
        <v>50</v>
      </c>
      <c r="E35" s="0" t="s">
        <v>66</v>
      </c>
      <c r="F35" s="0" t="s">
        <v>12</v>
      </c>
      <c r="G35" s="0" t="s">
        <v>13</v>
      </c>
      <c r="H35" s="0" t="s">
        <v>14</v>
      </c>
      <c r="I35" s="0" t="e">
        <f aca="false">#N/A</f>
        <v>#N/A</v>
      </c>
    </row>
    <row r="36" customFormat="false" ht="15" hidden="false" customHeight="false" outlineLevel="0" collapsed="false">
      <c r="A36" s="0" t="s">
        <v>78</v>
      </c>
      <c r="B36" s="0" t="n">
        <v>406010951</v>
      </c>
      <c r="C36" s="2" t="n">
        <v>20225.67</v>
      </c>
      <c r="D36" s="0" t="s">
        <v>70</v>
      </c>
      <c r="E36" s="0" t="s">
        <v>79</v>
      </c>
      <c r="F36" s="0" t="s">
        <v>40</v>
      </c>
      <c r="G36" s="0" t="s">
        <v>13</v>
      </c>
      <c r="H36" s="0" t="s">
        <v>14</v>
      </c>
      <c r="I36" s="0" t="e">
        <f aca="false">#N/A</f>
        <v>#N/A</v>
      </c>
    </row>
    <row r="37" customFormat="false" ht="15" hidden="false" customHeight="false" outlineLevel="0" collapsed="false">
      <c r="A37" s="0" t="s">
        <v>80</v>
      </c>
      <c r="B37" s="0" t="n">
        <v>406030022</v>
      </c>
      <c r="C37" s="2" t="n">
        <v>8170.1</v>
      </c>
      <c r="D37" s="0" t="s">
        <v>73</v>
      </c>
      <c r="E37" s="0" t="s">
        <v>75</v>
      </c>
      <c r="F37" s="0" t="s">
        <v>40</v>
      </c>
      <c r="G37" s="0" t="s">
        <v>13</v>
      </c>
      <c r="H37" s="0" t="s">
        <v>14</v>
      </c>
      <c r="I37" s="0" t="e">
        <f aca="false">#N/A</f>
        <v>#N/A</v>
      </c>
    </row>
    <row r="38" customFormat="false" ht="15" hidden="false" customHeight="false" outlineLevel="0" collapsed="false">
      <c r="A38" s="0" t="s">
        <v>81</v>
      </c>
      <c r="B38" s="0" t="n">
        <v>406030022</v>
      </c>
      <c r="C38" s="2" t="n">
        <v>8556.76</v>
      </c>
      <c r="D38" s="0" t="s">
        <v>68</v>
      </c>
      <c r="E38" s="0" t="s">
        <v>45</v>
      </c>
      <c r="F38" s="0" t="s">
        <v>12</v>
      </c>
      <c r="G38" s="0" t="s">
        <v>13</v>
      </c>
      <c r="H38" s="0" t="s">
        <v>14</v>
      </c>
      <c r="I38" s="0" t="e">
        <f aca="false">#N/A</f>
        <v>#N/A</v>
      </c>
    </row>
    <row r="39" customFormat="false" ht="15" hidden="false" customHeight="false" outlineLevel="0" collapsed="false">
      <c r="A39" s="0" t="s">
        <v>82</v>
      </c>
      <c r="B39" s="0" t="n">
        <v>406050082</v>
      </c>
      <c r="C39" s="2" t="n">
        <v>8786.2</v>
      </c>
      <c r="D39" s="0" t="s">
        <v>26</v>
      </c>
      <c r="E39" s="0" t="s">
        <v>32</v>
      </c>
      <c r="F39" s="0" t="s">
        <v>40</v>
      </c>
      <c r="G39" s="0" t="s">
        <v>13</v>
      </c>
      <c r="H39" s="0" t="s">
        <v>14</v>
      </c>
      <c r="I39" s="0" t="n">
        <v>2142.0225</v>
      </c>
    </row>
    <row r="40" customFormat="false" ht="15" hidden="false" customHeight="false" outlineLevel="0" collapsed="false">
      <c r="A40" s="0" t="s">
        <v>83</v>
      </c>
      <c r="B40" s="0" t="n">
        <v>406050015</v>
      </c>
      <c r="C40" s="2" t="n">
        <v>3713.97</v>
      </c>
      <c r="D40" s="0" t="s">
        <v>26</v>
      </c>
      <c r="E40" s="0" t="s">
        <v>39</v>
      </c>
      <c r="F40" s="0" t="s">
        <v>40</v>
      </c>
      <c r="G40" s="0" t="s">
        <v>13</v>
      </c>
      <c r="H40" s="0" t="s">
        <v>14</v>
      </c>
      <c r="I40" s="0" t="n">
        <v>875.965</v>
      </c>
    </row>
    <row r="41" customFormat="false" ht="15" hidden="false" customHeight="false" outlineLevel="0" collapsed="false">
      <c r="A41" s="0" t="s">
        <v>84</v>
      </c>
      <c r="B41" s="0" t="n">
        <v>406050040</v>
      </c>
      <c r="C41" s="2" t="n">
        <v>6061.05</v>
      </c>
      <c r="D41" s="0" t="s">
        <v>26</v>
      </c>
      <c r="E41" s="0" t="s">
        <v>32</v>
      </c>
      <c r="F41" s="0" t="s">
        <v>40</v>
      </c>
      <c r="G41" s="0" t="s">
        <v>13</v>
      </c>
      <c r="H41" s="0" t="s">
        <v>14</v>
      </c>
      <c r="I41" s="0" t="n">
        <v>1466.5225</v>
      </c>
    </row>
    <row r="42" customFormat="false" ht="15" hidden="false" customHeight="false" outlineLevel="0" collapsed="false">
      <c r="A42" s="0" t="s">
        <v>85</v>
      </c>
      <c r="B42" s="0" t="n">
        <v>406010650</v>
      </c>
      <c r="C42" s="2" t="n">
        <v>9264.77</v>
      </c>
      <c r="D42" s="0" t="s">
        <v>70</v>
      </c>
      <c r="E42" s="0" t="s">
        <v>86</v>
      </c>
      <c r="F42" s="0" t="s">
        <v>12</v>
      </c>
      <c r="G42" s="0" t="s">
        <v>13</v>
      </c>
      <c r="H42" s="0" t="s">
        <v>14</v>
      </c>
      <c r="I42" s="0" t="e">
        <f aca="false">#N/A</f>
        <v>#N/A</v>
      </c>
    </row>
    <row r="43" customFormat="false" ht="15" hidden="false" customHeight="false" outlineLevel="0" collapsed="false">
      <c r="A43" s="0" t="s">
        <v>87</v>
      </c>
      <c r="B43" s="0" t="n">
        <v>406030030</v>
      </c>
      <c r="C43" s="2" t="n">
        <v>7058.56</v>
      </c>
      <c r="D43" s="0" t="s">
        <v>86</v>
      </c>
      <c r="E43" s="0" t="s">
        <v>75</v>
      </c>
      <c r="F43" s="0" t="s">
        <v>12</v>
      </c>
      <c r="G43" s="0" t="s">
        <v>13</v>
      </c>
      <c r="H43" s="0" t="s">
        <v>14</v>
      </c>
      <c r="I43" s="0" t="e">
        <f aca="false">#N/A</f>
        <v>#N/A</v>
      </c>
    </row>
    <row r="44" customFormat="false" ht="15" hidden="false" customHeight="false" outlineLevel="0" collapsed="false">
      <c r="A44" s="0" t="s">
        <v>88</v>
      </c>
      <c r="B44" s="0" t="n">
        <v>406010951</v>
      </c>
      <c r="C44" s="2" t="n">
        <v>23059.35</v>
      </c>
      <c r="D44" s="0" t="s">
        <v>70</v>
      </c>
      <c r="E44" s="0" t="s">
        <v>89</v>
      </c>
      <c r="F44" s="0" t="s">
        <v>40</v>
      </c>
      <c r="G44" s="0" t="s">
        <v>13</v>
      </c>
      <c r="H44" s="0" t="s">
        <v>14</v>
      </c>
      <c r="I44" s="0" t="e">
        <f aca="false">#N/A</f>
        <v>#N/A</v>
      </c>
    </row>
    <row r="45" customFormat="false" ht="15" hidden="false" customHeight="false" outlineLevel="0" collapsed="false">
      <c r="A45" s="0" t="s">
        <v>90</v>
      </c>
      <c r="B45" s="0" t="n">
        <v>406030022</v>
      </c>
      <c r="C45" s="2" t="n">
        <v>8649.74</v>
      </c>
      <c r="D45" s="0" t="s">
        <v>86</v>
      </c>
      <c r="E45" s="0" t="s">
        <v>91</v>
      </c>
      <c r="F45" s="0" t="s">
        <v>40</v>
      </c>
      <c r="G45" s="0" t="s">
        <v>13</v>
      </c>
      <c r="H45" s="0" t="s">
        <v>14</v>
      </c>
      <c r="I45" s="0" t="e">
        <f aca="false">#N/A</f>
        <v>#N/A</v>
      </c>
    </row>
    <row r="46" customFormat="false" ht="15" hidden="false" customHeight="false" outlineLevel="0" collapsed="false">
      <c r="A46" s="0" t="s">
        <v>92</v>
      </c>
      <c r="B46" s="0" t="n">
        <v>406030030</v>
      </c>
      <c r="C46" s="2" t="n">
        <v>8757.26</v>
      </c>
      <c r="D46" s="0" t="s">
        <v>93</v>
      </c>
      <c r="E46" s="0" t="s">
        <v>94</v>
      </c>
      <c r="F46" s="0" t="s">
        <v>40</v>
      </c>
      <c r="G46" s="0" t="s">
        <v>13</v>
      </c>
      <c r="H46" s="0" t="s">
        <v>14</v>
      </c>
      <c r="I46" s="0" t="e">
        <f aca="false">#N/A</f>
        <v>#N/A</v>
      </c>
    </row>
    <row r="47" customFormat="false" ht="15" hidden="false" customHeight="false" outlineLevel="0" collapsed="false">
      <c r="A47" s="0" t="s">
        <v>95</v>
      </c>
      <c r="B47" s="0" t="n">
        <v>406010650</v>
      </c>
      <c r="C47" s="2" t="n">
        <v>9926.44</v>
      </c>
      <c r="D47" s="0" t="s">
        <v>86</v>
      </c>
      <c r="E47" s="0" t="s">
        <v>79</v>
      </c>
      <c r="F47" s="0" t="s">
        <v>12</v>
      </c>
      <c r="G47" s="0" t="s">
        <v>13</v>
      </c>
      <c r="H47" s="0" t="s">
        <v>14</v>
      </c>
      <c r="I47" s="0" t="e">
        <f aca="false">#N/A</f>
        <v>#N/A</v>
      </c>
    </row>
    <row r="48" customFormat="false" ht="15" hidden="false" customHeight="false" outlineLevel="0" collapsed="false">
      <c r="A48" s="0" t="s">
        <v>96</v>
      </c>
      <c r="B48" s="0" t="n">
        <v>406030022</v>
      </c>
      <c r="C48" s="2" t="n">
        <v>11405.09</v>
      </c>
      <c r="D48" s="0" t="s">
        <v>91</v>
      </c>
      <c r="E48" s="0" t="s">
        <v>97</v>
      </c>
      <c r="F48" s="0" t="s">
        <v>12</v>
      </c>
      <c r="G48" s="0" t="s">
        <v>13</v>
      </c>
      <c r="H48" s="0" t="s">
        <v>14</v>
      </c>
      <c r="I48" s="0" t="e">
        <f aca="false">#N/A</f>
        <v>#N/A</v>
      </c>
    </row>
    <row r="49" customFormat="false" ht="15" hidden="false" customHeight="false" outlineLevel="0" collapsed="false">
      <c r="A49" s="0" t="s">
        <v>98</v>
      </c>
      <c r="B49" s="0" t="n">
        <v>406030022</v>
      </c>
      <c r="C49" s="2" t="n">
        <v>8854.23</v>
      </c>
      <c r="D49" s="0" t="s">
        <v>73</v>
      </c>
      <c r="E49" s="0" t="s">
        <v>75</v>
      </c>
      <c r="F49" s="0" t="s">
        <v>12</v>
      </c>
      <c r="G49" s="0" t="s">
        <v>13</v>
      </c>
      <c r="H49" s="0" t="s">
        <v>14</v>
      </c>
      <c r="I49" s="0" t="e">
        <f aca="false">#N/A</f>
        <v>#N/A</v>
      </c>
    </row>
    <row r="50" customFormat="false" ht="15" hidden="false" customHeight="false" outlineLevel="0" collapsed="false">
      <c r="A50" s="0" t="s">
        <v>99</v>
      </c>
      <c r="B50" s="0" t="n">
        <v>406040176</v>
      </c>
      <c r="C50" s="2" t="n">
        <v>22097.02</v>
      </c>
      <c r="D50" s="0" t="s">
        <v>93</v>
      </c>
      <c r="E50" s="0" t="s">
        <v>100</v>
      </c>
      <c r="F50" s="0" t="s">
        <v>12</v>
      </c>
      <c r="G50" s="0" t="s">
        <v>13</v>
      </c>
      <c r="H50" s="0" t="s">
        <v>14</v>
      </c>
      <c r="I50" s="0" t="e">
        <f aca="false">#N/A</f>
        <v>#N/A</v>
      </c>
    </row>
    <row r="51" customFormat="false" ht="15" hidden="false" customHeight="false" outlineLevel="0" collapsed="false">
      <c r="A51" s="0" t="s">
        <v>101</v>
      </c>
      <c r="B51" s="0" t="n">
        <v>406030022</v>
      </c>
      <c r="C51" s="2" t="n">
        <v>9422.54</v>
      </c>
      <c r="D51" s="0" t="s">
        <v>91</v>
      </c>
      <c r="E51" s="0" t="s">
        <v>102</v>
      </c>
      <c r="F51" s="0" t="s">
        <v>12</v>
      </c>
      <c r="G51" s="0" t="s">
        <v>13</v>
      </c>
      <c r="H51" s="0" t="s">
        <v>14</v>
      </c>
      <c r="I51" s="0" t="e">
        <f aca="false">#N/A</f>
        <v>#N/A</v>
      </c>
    </row>
    <row r="52" customFormat="false" ht="15" hidden="false" customHeight="false" outlineLevel="0" collapsed="false">
      <c r="A52" s="0" t="s">
        <v>103</v>
      </c>
      <c r="B52" s="0" t="n">
        <v>406030022</v>
      </c>
      <c r="C52" s="2" t="n">
        <v>9894.19</v>
      </c>
      <c r="D52" s="0" t="s">
        <v>19</v>
      </c>
      <c r="E52" s="0" t="s">
        <v>58</v>
      </c>
      <c r="F52" s="0" t="s">
        <v>12</v>
      </c>
      <c r="G52" s="0" t="s">
        <v>13</v>
      </c>
      <c r="H52" s="0" t="s">
        <v>14</v>
      </c>
      <c r="I52" s="0" t="e">
        <f aca="false">#N/A</f>
        <v>#N/A</v>
      </c>
    </row>
    <row r="53" customFormat="false" ht="15" hidden="false" customHeight="false" outlineLevel="0" collapsed="false">
      <c r="A53" s="0" t="s">
        <v>104</v>
      </c>
      <c r="B53" s="0" t="n">
        <v>406030030</v>
      </c>
      <c r="C53" s="2" t="n">
        <v>7091.96</v>
      </c>
      <c r="D53" s="0" t="s">
        <v>102</v>
      </c>
      <c r="E53" s="0" t="s">
        <v>100</v>
      </c>
      <c r="F53" s="0" t="s">
        <v>12</v>
      </c>
      <c r="G53" s="0" t="s">
        <v>13</v>
      </c>
      <c r="H53" s="0" t="s">
        <v>14</v>
      </c>
      <c r="I53" s="0" t="e">
        <f aca="false">#N/A</f>
        <v>#N/A</v>
      </c>
    </row>
    <row r="54" customFormat="false" ht="15" hidden="false" customHeight="false" outlineLevel="0" collapsed="false">
      <c r="A54" s="0" t="s">
        <v>105</v>
      </c>
      <c r="B54" s="0" t="n">
        <v>406030022</v>
      </c>
      <c r="C54" s="2" t="n">
        <v>9863.39</v>
      </c>
      <c r="D54" s="0" t="s">
        <v>73</v>
      </c>
      <c r="E54" s="0" t="s">
        <v>86</v>
      </c>
      <c r="F54" s="0" t="s">
        <v>12</v>
      </c>
      <c r="G54" s="0" t="s">
        <v>13</v>
      </c>
      <c r="H54" s="0" t="s">
        <v>14</v>
      </c>
      <c r="I54" s="0" t="e">
        <f aca="false">#N/A</f>
        <v>#N/A</v>
      </c>
    </row>
    <row r="55" customFormat="false" ht="15" hidden="false" customHeight="false" outlineLevel="0" collapsed="false">
      <c r="A55" s="0" t="s">
        <v>106</v>
      </c>
      <c r="B55" s="0" t="n">
        <v>406010676</v>
      </c>
      <c r="C55" s="2" t="n">
        <v>7201.12</v>
      </c>
      <c r="D55" s="0" t="s">
        <v>75</v>
      </c>
      <c r="E55" s="0" t="s">
        <v>91</v>
      </c>
      <c r="F55" s="0" t="s">
        <v>12</v>
      </c>
      <c r="G55" s="0" t="s">
        <v>13</v>
      </c>
      <c r="H55" s="0" t="s">
        <v>14</v>
      </c>
      <c r="I55" s="0" t="e">
        <f aca="false">#N/A</f>
        <v>#N/A</v>
      </c>
    </row>
    <row r="56" customFormat="false" ht="15" hidden="false" customHeight="false" outlineLevel="0" collapsed="false">
      <c r="A56" s="0" t="s">
        <v>107</v>
      </c>
      <c r="B56" s="0" t="n">
        <v>406050040</v>
      </c>
      <c r="C56" s="2" t="n">
        <v>6061.05</v>
      </c>
      <c r="D56" s="0" t="s">
        <v>62</v>
      </c>
      <c r="E56" s="0" t="s">
        <v>73</v>
      </c>
      <c r="F56" s="0" t="s">
        <v>40</v>
      </c>
      <c r="G56" s="0" t="s">
        <v>13</v>
      </c>
      <c r="H56" s="0" t="s">
        <v>14</v>
      </c>
      <c r="I56" s="0" t="n">
        <v>1466.5225</v>
      </c>
    </row>
    <row r="57" customFormat="false" ht="15" hidden="false" customHeight="false" outlineLevel="0" collapsed="false">
      <c r="A57" s="0" t="s">
        <v>108</v>
      </c>
      <c r="B57" s="0" t="n">
        <v>406050139</v>
      </c>
      <c r="C57" s="2" t="n">
        <v>9081.46</v>
      </c>
      <c r="D57" s="0" t="s">
        <v>26</v>
      </c>
      <c r="E57" s="0" t="s">
        <v>32</v>
      </c>
      <c r="F57" s="0" t="s">
        <v>40</v>
      </c>
      <c r="G57" s="0" t="s">
        <v>13</v>
      </c>
      <c r="H57" s="0" t="s">
        <v>14</v>
      </c>
      <c r="I57" s="0" t="n">
        <v>1685.9575</v>
      </c>
    </row>
    <row r="58" customFormat="false" ht="15" hidden="false" customHeight="false" outlineLevel="0" collapsed="false">
      <c r="A58" s="0" t="s">
        <v>109</v>
      </c>
      <c r="B58" s="0" t="n">
        <v>406050040</v>
      </c>
      <c r="C58" s="2" t="n">
        <v>6069.05</v>
      </c>
      <c r="D58" s="0" t="s">
        <v>62</v>
      </c>
      <c r="E58" s="0" t="s">
        <v>70</v>
      </c>
      <c r="F58" s="0" t="s">
        <v>40</v>
      </c>
      <c r="G58" s="0" t="s">
        <v>13</v>
      </c>
      <c r="H58" s="0" t="s">
        <v>14</v>
      </c>
      <c r="I58" s="0" t="n">
        <v>1466.5225</v>
      </c>
    </row>
    <row r="59" customFormat="false" ht="15" hidden="false" customHeight="false" outlineLevel="0" collapsed="false">
      <c r="A59" s="0" t="s">
        <v>110</v>
      </c>
      <c r="B59" s="0" t="n">
        <v>406030030</v>
      </c>
      <c r="C59" s="2" t="n">
        <v>6292.11</v>
      </c>
      <c r="D59" s="0" t="s">
        <v>86</v>
      </c>
      <c r="E59" s="0" t="s">
        <v>75</v>
      </c>
      <c r="F59" s="0" t="s">
        <v>12</v>
      </c>
      <c r="G59" s="0" t="s">
        <v>13</v>
      </c>
      <c r="H59" s="0" t="s">
        <v>14</v>
      </c>
      <c r="I59" s="0" t="e">
        <f aca="false">#N/A</f>
        <v>#N/A</v>
      </c>
    </row>
    <row r="60" customFormat="false" ht="15" hidden="false" customHeight="false" outlineLevel="0" collapsed="false">
      <c r="A60" s="0" t="s">
        <v>111</v>
      </c>
      <c r="B60" s="0" t="n">
        <v>406040176</v>
      </c>
      <c r="C60" s="2" t="n">
        <v>20271.62</v>
      </c>
      <c r="D60" s="0" t="s">
        <v>79</v>
      </c>
      <c r="E60" s="0" t="s">
        <v>97</v>
      </c>
      <c r="F60" s="0" t="s">
        <v>12</v>
      </c>
      <c r="G60" s="0" t="s">
        <v>13</v>
      </c>
      <c r="H60" s="0" t="s">
        <v>14</v>
      </c>
      <c r="I60" s="0" t="e">
        <f aca="false">#N/A</f>
        <v>#N/A</v>
      </c>
    </row>
    <row r="61" customFormat="false" ht="15" hidden="false" customHeight="false" outlineLevel="0" collapsed="false">
      <c r="A61" s="0" t="s">
        <v>112</v>
      </c>
      <c r="B61" s="0" t="n">
        <v>406030022</v>
      </c>
      <c r="C61" s="2" t="n">
        <v>11592.86</v>
      </c>
      <c r="D61" s="0" t="s">
        <v>102</v>
      </c>
      <c r="E61" s="0" t="s">
        <v>100</v>
      </c>
      <c r="F61" s="0" t="s">
        <v>40</v>
      </c>
      <c r="G61" s="0" t="s">
        <v>13</v>
      </c>
      <c r="H61" s="0" t="s">
        <v>14</v>
      </c>
      <c r="I61" s="0" t="e">
        <f aca="false">#N/A</f>
        <v>#N/A</v>
      </c>
    </row>
    <row r="62" customFormat="false" ht="15" hidden="false" customHeight="false" outlineLevel="0" collapsed="false">
      <c r="A62" s="0" t="s">
        <v>113</v>
      </c>
      <c r="B62" s="0" t="n">
        <v>406010951</v>
      </c>
      <c r="C62" s="2" t="n">
        <v>20553.97</v>
      </c>
      <c r="D62" s="0" t="s">
        <v>94</v>
      </c>
      <c r="E62" s="0" t="s">
        <v>114</v>
      </c>
      <c r="F62" s="0" t="s">
        <v>40</v>
      </c>
      <c r="G62" s="0" t="s">
        <v>13</v>
      </c>
      <c r="H62" s="0" t="s">
        <v>14</v>
      </c>
      <c r="I62" s="0" t="e">
        <f aca="false">#N/A</f>
        <v>#N/A</v>
      </c>
    </row>
    <row r="63" customFormat="false" ht="15" hidden="false" customHeight="false" outlineLevel="0" collapsed="false">
      <c r="A63" s="0" t="s">
        <v>115</v>
      </c>
      <c r="B63" s="0" t="n">
        <v>406050040</v>
      </c>
      <c r="C63" s="2" t="n">
        <v>6077.05</v>
      </c>
      <c r="D63" s="0" t="s">
        <v>62</v>
      </c>
      <c r="E63" s="0" t="s">
        <v>73</v>
      </c>
      <c r="F63" s="0" t="s">
        <v>40</v>
      </c>
      <c r="G63" s="0" t="s">
        <v>13</v>
      </c>
      <c r="H63" s="0" t="s">
        <v>14</v>
      </c>
      <c r="I63" s="0" t="n">
        <v>1466.5225</v>
      </c>
    </row>
    <row r="64" customFormat="false" ht="15" hidden="false" customHeight="false" outlineLevel="0" collapsed="false">
      <c r="A64" s="0" t="s">
        <v>116</v>
      </c>
      <c r="B64" s="0" t="n">
        <v>406050040</v>
      </c>
      <c r="C64" s="2" t="n">
        <v>6061.05</v>
      </c>
      <c r="D64" s="0" t="s">
        <v>62</v>
      </c>
      <c r="E64" s="0" t="s">
        <v>70</v>
      </c>
      <c r="F64" s="0" t="s">
        <v>40</v>
      </c>
      <c r="G64" s="0" t="s">
        <v>13</v>
      </c>
      <c r="H64" s="0" t="s">
        <v>14</v>
      </c>
      <c r="I64" s="0" t="n">
        <v>1466.5225</v>
      </c>
    </row>
    <row r="65" customFormat="false" ht="15" hidden="false" customHeight="false" outlineLevel="0" collapsed="false">
      <c r="A65" s="0" t="s">
        <v>117</v>
      </c>
      <c r="B65" s="0" t="n">
        <v>406050015</v>
      </c>
      <c r="C65" s="2" t="n">
        <v>3721.97</v>
      </c>
      <c r="D65" s="0" t="s">
        <v>62</v>
      </c>
      <c r="E65" s="0" t="s">
        <v>70</v>
      </c>
      <c r="F65" s="0" t="s">
        <v>40</v>
      </c>
      <c r="G65" s="0" t="s">
        <v>13</v>
      </c>
      <c r="H65" s="0" t="s">
        <v>14</v>
      </c>
      <c r="I65" s="0" t="n">
        <v>875.965</v>
      </c>
    </row>
    <row r="66" customFormat="false" ht="15" hidden="false" customHeight="false" outlineLevel="0" collapsed="false">
      <c r="A66" s="0" t="s">
        <v>118</v>
      </c>
      <c r="B66" s="0" t="n">
        <v>406030022</v>
      </c>
      <c r="C66" s="2" t="n">
        <v>8643.39</v>
      </c>
      <c r="D66" s="0" t="s">
        <v>119</v>
      </c>
      <c r="E66" s="0" t="s">
        <v>120</v>
      </c>
      <c r="F66" s="0" t="s">
        <v>12</v>
      </c>
      <c r="G66" s="0" t="s">
        <v>13</v>
      </c>
      <c r="H66" s="0" t="s">
        <v>14</v>
      </c>
      <c r="I66" s="0" t="e">
        <f aca="false">#N/A</f>
        <v>#N/A</v>
      </c>
    </row>
    <row r="67" customFormat="false" ht="15" hidden="false" customHeight="false" outlineLevel="0" collapsed="false">
      <c r="A67" s="0" t="s">
        <v>121</v>
      </c>
      <c r="B67" s="0" t="n">
        <v>406030049</v>
      </c>
      <c r="C67" s="2" t="n">
        <v>7066.7</v>
      </c>
      <c r="D67" s="0" t="s">
        <v>119</v>
      </c>
      <c r="E67" s="0" t="s">
        <v>97</v>
      </c>
      <c r="F67" s="0" t="s">
        <v>12</v>
      </c>
      <c r="G67" s="0" t="s">
        <v>13</v>
      </c>
      <c r="H67" s="0" t="s">
        <v>14</v>
      </c>
      <c r="I67" s="0" t="e">
        <f aca="false">#N/A</f>
        <v>#N/A</v>
      </c>
    </row>
    <row r="68" customFormat="false" ht="15" hidden="false" customHeight="false" outlineLevel="0" collapsed="false">
      <c r="A68" s="0" t="s">
        <v>122</v>
      </c>
      <c r="B68" s="0" t="n">
        <v>406030030</v>
      </c>
      <c r="C68" s="2" t="n">
        <v>6911.16</v>
      </c>
      <c r="D68" s="0" t="s">
        <v>33</v>
      </c>
      <c r="E68" s="0" t="s">
        <v>47</v>
      </c>
      <c r="F68" s="0" t="s">
        <v>40</v>
      </c>
      <c r="G68" s="0" t="s">
        <v>13</v>
      </c>
      <c r="H68" s="0" t="s">
        <v>14</v>
      </c>
      <c r="I68" s="0" t="e">
        <f aca="false">#N/A</f>
        <v>#N/A</v>
      </c>
    </row>
    <row r="69" customFormat="false" ht="15" hidden="false" customHeight="false" outlineLevel="0" collapsed="false">
      <c r="C69" s="2" t="n">
        <f aca="false">SUM(C2:C68)</f>
        <v>620549.02</v>
      </c>
    </row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:I68"/>
  <conditionalFormatting sqref="F1:F1048576">
    <cfRule type="containsText" priority="2" operator="containsText" aboveAverage="0" equalAverage="0" bottom="0" percent="0" rank="0" text="eletivo" dxfId="0">
      <formula>NOT(ISERROR(SEARCH("eletivo",F1)))</formula>
    </cfRule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1" activeCellId="1" sqref="C2:C69 E1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55.14"/>
    <col collapsed="false" customWidth="true" hidden="false" outlineLevel="0" max="2" min="2" style="0" width="10.85"/>
    <col collapsed="false" customWidth="true" hidden="false" outlineLevel="0" max="3" min="3" style="0" width="15.87"/>
    <col collapsed="false" customWidth="true" hidden="false" outlineLevel="0" max="4" min="4" style="0" width="14.28"/>
    <col collapsed="false" customWidth="true" hidden="false" outlineLevel="0" max="5" min="5" style="0" width="17.59"/>
  </cols>
  <sheetData>
    <row r="1" customFormat="false" ht="15" hidden="false" customHeight="false" outlineLevel="0" collapsed="false">
      <c r="A1" s="3" t="s">
        <v>123</v>
      </c>
      <c r="B1" s="3" t="s">
        <v>124</v>
      </c>
      <c r="C1" s="3" t="s">
        <v>125</v>
      </c>
      <c r="D1" s="3" t="s">
        <v>126</v>
      </c>
      <c r="E1" s="3" t="s">
        <v>127</v>
      </c>
    </row>
    <row r="2" customFormat="false" ht="15" hidden="false" customHeight="false" outlineLevel="0" collapsed="false">
      <c r="A2" s="0" t="s">
        <v>128</v>
      </c>
      <c r="B2" s="0" t="n">
        <v>48</v>
      </c>
      <c r="C2" s="4" t="n">
        <v>532393.47</v>
      </c>
      <c r="D2" s="4"/>
      <c r="E2" s="5" t="n">
        <f aca="false">SUM(C2:D2)</f>
        <v>532393.47</v>
      </c>
    </row>
    <row r="3" customFormat="false" ht="15" hidden="false" customHeight="false" outlineLevel="0" collapsed="false">
      <c r="A3" s="0" t="s">
        <v>129</v>
      </c>
      <c r="B3" s="0" t="n">
        <v>67</v>
      </c>
      <c r="C3" s="4" t="n">
        <v>620549.02</v>
      </c>
      <c r="D3" s="4" t="n">
        <v>12912.5225</v>
      </c>
      <c r="E3" s="5" t="n">
        <f aca="false">SUM(C3:D3)</f>
        <v>633461.5425</v>
      </c>
    </row>
    <row r="4" customFormat="false" ht="15" hidden="false" customHeight="false" outlineLevel="0" collapsed="false">
      <c r="A4" s="0" t="s">
        <v>130</v>
      </c>
      <c r="B4" s="0" t="n">
        <v>1</v>
      </c>
      <c r="C4" s="4" t="n">
        <v>6134.34</v>
      </c>
      <c r="D4" s="4"/>
      <c r="E4" s="5" t="n">
        <f aca="false">SUM(C4:D4)</f>
        <v>6134.34</v>
      </c>
    </row>
    <row r="5" customFormat="false" ht="15" hidden="false" customHeight="false" outlineLevel="0" collapsed="false">
      <c r="A5" s="0" t="s">
        <v>131</v>
      </c>
      <c r="B5" s="0" t="n">
        <v>5</v>
      </c>
      <c r="C5" s="4" t="n">
        <v>261854.87</v>
      </c>
      <c r="D5" s="4"/>
      <c r="E5" s="5" t="n">
        <f aca="false">SUM(C5:D5)</f>
        <v>261854.87</v>
      </c>
    </row>
    <row r="6" customFormat="false" ht="15" hidden="false" customHeight="false" outlineLevel="0" collapsed="false">
      <c r="A6" s="0" t="s">
        <v>132</v>
      </c>
      <c r="B6" s="0" t="n">
        <v>72</v>
      </c>
      <c r="C6" s="4" t="n">
        <v>454398.76</v>
      </c>
      <c r="D6" s="4" t="n">
        <v>218147.5</v>
      </c>
      <c r="E6" s="5" t="n">
        <f aca="false">SUM(C6:D6)</f>
        <v>672546.26</v>
      </c>
    </row>
    <row r="7" customFormat="false" ht="15" hidden="false" customHeight="false" outlineLevel="0" collapsed="false">
      <c r="A7" s="0" t="s">
        <v>133</v>
      </c>
      <c r="B7" s="0" t="n">
        <v>18</v>
      </c>
      <c r="C7" s="4" t="n">
        <v>181322.49</v>
      </c>
      <c r="D7" s="4" t="n">
        <v>2938.0925</v>
      </c>
      <c r="E7" s="5" t="n">
        <f aca="false">SUM(C7:D7)</f>
        <v>184260.5825</v>
      </c>
    </row>
    <row r="8" customFormat="false" ht="15" hidden="false" customHeight="false" outlineLevel="0" collapsed="false">
      <c r="A8" s="0" t="s">
        <v>134</v>
      </c>
      <c r="B8" s="0" t="n">
        <v>2</v>
      </c>
      <c r="C8" s="4" t="n">
        <v>18638.65</v>
      </c>
      <c r="D8" s="4"/>
      <c r="E8" s="5" t="n">
        <f aca="false">SUM(C8:D8)</f>
        <v>18638.65</v>
      </c>
    </row>
    <row r="9" customFormat="false" ht="15" hidden="false" customHeight="false" outlineLevel="0" collapsed="false">
      <c r="A9" s="0" t="s">
        <v>135</v>
      </c>
      <c r="B9" s="0" t="n">
        <v>213</v>
      </c>
      <c r="C9" s="4" t="n">
        <v>2075291.6</v>
      </c>
      <c r="D9" s="4" t="n">
        <f aca="false">SUM(D2:D8)</f>
        <v>233998.115</v>
      </c>
      <c r="E9" s="5" t="n">
        <f aca="false">SUM(C9:D9)</f>
        <v>2309289.715</v>
      </c>
    </row>
    <row r="10" customFormat="false" ht="15" hidden="false" customHeight="false" outlineLevel="0" collapsed="false">
      <c r="A10" s="6"/>
      <c r="C10" s="7"/>
      <c r="D10" s="7"/>
      <c r="E10" s="5"/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2026-04-06T21:49:44Z</dcterms:created>
  <dc:creator>Mauricio Bitencourt Milanese</dc:creator>
  <dc:description/>
  <dc:language>pt-BR</dc:language>
  <cp:lastModifiedBy/>
  <dcterms:modified xsi:type="dcterms:W3CDTF">2026-06-22T14:14:08Z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