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03" sheetId="1" state="visible" r:id="rId2"/>
    <sheet name="RELATORIO" sheetId="2" state="visible" r:id="rId3"/>
  </sheets>
  <definedNames>
    <definedName function="false" hidden="true" localSheetId="0" name="_xlnm._FilterDatabase" vbProcedure="false">'202603'!$A$1:$I$19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<sst xmlns="http://schemas.openxmlformats.org/spreadsheetml/2006/main" count="134" uniqueCount="70">
  <si>
    <t xml:space="preserve">N_AIH,C,13</t>
  </si>
  <si>
    <t xml:space="preserve">PROC_REA,C,10</t>
  </si>
  <si>
    <t xml:space="preserve">VAL_TOT,N,14,2</t>
  </si>
  <si>
    <t xml:space="preserve">DT_INTER,C,8</t>
  </si>
  <si>
    <t xml:space="preserve">DT_SAIDA,C,8</t>
  </si>
  <si>
    <t xml:space="preserve">CAR_INT,C,2</t>
  </si>
  <si>
    <t xml:space="preserve">CNES,C,7</t>
  </si>
  <si>
    <t xml:space="preserve">nome</t>
  </si>
  <si>
    <t xml:space="preserve">valor</t>
  </si>
  <si>
    <t xml:space="preserve">4226103468708</t>
  </si>
  <si>
    <t xml:space="preserve">20260130</t>
  </si>
  <si>
    <t xml:space="preserve">20260302</t>
  </si>
  <si>
    <t xml:space="preserve">URGENCIA</t>
  </si>
  <si>
    <t xml:space="preserve">6048692</t>
  </si>
  <si>
    <t xml:space="preserve">Joinville - JESER</t>
  </si>
  <si>
    <t xml:space="preserve">4226103498925</t>
  </si>
  <si>
    <t xml:space="preserve">20260218</t>
  </si>
  <si>
    <t xml:space="preserve">20260304</t>
  </si>
  <si>
    <t xml:space="preserve">4226103507846</t>
  </si>
  <si>
    <t xml:space="preserve">20260224</t>
  </si>
  <si>
    <t xml:space="preserve">20260225</t>
  </si>
  <si>
    <t xml:space="preserve">4226103512433</t>
  </si>
  <si>
    <t xml:space="preserve">20260227</t>
  </si>
  <si>
    <t xml:space="preserve">ELETIVO</t>
  </si>
  <si>
    <t xml:space="preserve">4226103512444</t>
  </si>
  <si>
    <t xml:space="preserve">4226103514886</t>
  </si>
  <si>
    <t xml:space="preserve">20260303</t>
  </si>
  <si>
    <t xml:space="preserve">20260305</t>
  </si>
  <si>
    <t xml:space="preserve">4226103516635</t>
  </si>
  <si>
    <t xml:space="preserve">20260311</t>
  </si>
  <si>
    <t xml:space="preserve">4226103528603</t>
  </si>
  <si>
    <t xml:space="preserve">20260323</t>
  </si>
  <si>
    <t xml:space="preserve">4226103532244</t>
  </si>
  <si>
    <t xml:space="preserve">4226103537040</t>
  </si>
  <si>
    <t xml:space="preserve">20260316</t>
  </si>
  <si>
    <t xml:space="preserve">20260321</t>
  </si>
  <si>
    <t xml:space="preserve">4226103538129</t>
  </si>
  <si>
    <t xml:space="preserve">20260317</t>
  </si>
  <si>
    <t xml:space="preserve">20260320</t>
  </si>
  <si>
    <t xml:space="preserve">4226103540890</t>
  </si>
  <si>
    <t xml:space="preserve">20260318</t>
  </si>
  <si>
    <t xml:space="preserve">20260325</t>
  </si>
  <si>
    <t xml:space="preserve">4226103549657</t>
  </si>
  <si>
    <t xml:space="preserve">20260324</t>
  </si>
  <si>
    <t xml:space="preserve">20260326</t>
  </si>
  <si>
    <t xml:space="preserve">4226103552748</t>
  </si>
  <si>
    <t xml:space="preserve">4226103525787</t>
  </si>
  <si>
    <t xml:space="preserve">0406030057</t>
  </si>
  <si>
    <t xml:space="preserve">20260206</t>
  </si>
  <si>
    <t xml:space="preserve">20260208</t>
  </si>
  <si>
    <t xml:space="preserve">4226103560668</t>
  </si>
  <si>
    <t xml:space="preserve">20260327</t>
  </si>
  <si>
    <t xml:space="preserve">4226103560822</t>
  </si>
  <si>
    <t xml:space="preserve">0406030111</t>
  </si>
  <si>
    <t xml:space="preserve">20260331</t>
  </si>
  <si>
    <t xml:space="preserve">4226103563759</t>
  </si>
  <si>
    <t xml:space="preserve">20260330</t>
  </si>
  <si>
    <t xml:space="preserve">Hospital SC (CNES) - Março 2026</t>
  </si>
  <si>
    <t xml:space="preserve">Freqüência</t>
  </si>
  <si>
    <t xml:space="preserve">Valor AIH</t>
  </si>
  <si>
    <t xml:space="preserve">Prêmio Eletiva</t>
  </si>
  <si>
    <t xml:space="preserve">Valor Total</t>
  </si>
  <si>
    <t xml:space="preserve">2537788 HOSPITAL REGIONAL DO OESTE</t>
  </si>
  <si>
    <t xml:space="preserve">2672839 HOSPITAL DOM JOAQUIM IMAS</t>
  </si>
  <si>
    <t xml:space="preserve">2691841 HOSPITAL GOVERNADOR CELSO RAMOS</t>
  </si>
  <si>
    <t xml:space="preserve">2758164 HOSPITAL SAO JOSE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</si>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</sst>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&quot;R$ &quot;* #,##0.00_-;&quot;-R$ &quot;* #,##0.00_-;_-&quot;R$ &quot;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>
          <bgColor rgb="FFFFFFFF"/>
        </patternFill>
      </fill>
    </dxf>
    <dxf>
      <fill>
        <patternFill patternType="solid">
          <bgColor rgb="FFDAE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52"/>
    <col collapsed="false" customWidth="true" hidden="false" outlineLevel="0" max="2" min="2" style="0" width="14.69"/>
    <col collapsed="false" customWidth="true" hidden="false" outlineLevel="0" max="3" min="3" style="0" width="11.3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0" t="s">
        <v>9</v>
      </c>
      <c r="B2" s="0" t="n">
        <v>415010012</v>
      </c>
      <c r="C2" s="2" t="n">
        <v>39758.98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  <c r="I2" s="2"/>
    </row>
    <row r="3" customFormat="false" ht="13.8" hidden="false" customHeight="false" outlineLevel="0" collapsed="false">
      <c r="A3" s="0" t="s">
        <v>15</v>
      </c>
      <c r="B3" s="0" t="n">
        <v>415010012</v>
      </c>
      <c r="C3" s="2" t="n">
        <v>29041.7</v>
      </c>
      <c r="D3" s="0" t="s">
        <v>16</v>
      </c>
      <c r="E3" s="0" t="s">
        <v>17</v>
      </c>
      <c r="F3" s="0" t="s">
        <v>12</v>
      </c>
      <c r="G3" s="0" t="s">
        <v>13</v>
      </c>
      <c r="H3" s="0" t="s">
        <v>14</v>
      </c>
      <c r="I3" s="2"/>
    </row>
    <row r="4" customFormat="false" ht="13.8" hidden="false" customHeight="false" outlineLevel="0" collapsed="false">
      <c r="A4" s="0" t="s">
        <v>18</v>
      </c>
      <c r="B4" s="0" t="n">
        <v>406030057</v>
      </c>
      <c r="C4" s="2" t="n">
        <v>4969.55</v>
      </c>
      <c r="D4" s="0" t="s">
        <v>19</v>
      </c>
      <c r="E4" s="0" t="s">
        <v>20</v>
      </c>
      <c r="F4" s="0" t="s">
        <v>12</v>
      </c>
      <c r="G4" s="0" t="s">
        <v>13</v>
      </c>
      <c r="H4" s="0" t="s">
        <v>14</v>
      </c>
      <c r="I4" s="2"/>
    </row>
    <row r="5" customFormat="false" ht="15" hidden="false" customHeight="false" outlineLevel="0" collapsed="false">
      <c r="A5" s="0" t="s">
        <v>21</v>
      </c>
      <c r="B5" s="0" t="n">
        <v>406050031</v>
      </c>
      <c r="C5" s="2" t="n">
        <v>6166.73</v>
      </c>
      <c r="D5" s="0" t="s">
        <v>20</v>
      </c>
      <c r="E5" s="0" t="s">
        <v>22</v>
      </c>
      <c r="F5" s="0" t="s">
        <v>23</v>
      </c>
      <c r="G5" s="0" t="s">
        <v>13</v>
      </c>
      <c r="H5" s="0" t="s">
        <v>14</v>
      </c>
      <c r="I5" s="2" t="n">
        <v>1492.3125</v>
      </c>
    </row>
    <row r="6" customFormat="false" ht="15" hidden="false" customHeight="false" outlineLevel="0" collapsed="false">
      <c r="A6" s="0" t="s">
        <v>24</v>
      </c>
      <c r="B6" s="0" t="n">
        <v>406050066</v>
      </c>
      <c r="C6" s="2" t="n">
        <v>5980.6</v>
      </c>
      <c r="D6" s="0" t="s">
        <v>20</v>
      </c>
      <c r="E6" s="0" t="s">
        <v>22</v>
      </c>
      <c r="F6" s="0" t="s">
        <v>23</v>
      </c>
      <c r="G6" s="0" t="s">
        <v>13</v>
      </c>
      <c r="H6" s="0" t="s">
        <v>14</v>
      </c>
      <c r="I6" s="2" t="n">
        <v>1445.78</v>
      </c>
    </row>
    <row r="7" customFormat="false" ht="13.8" hidden="false" customHeight="false" outlineLevel="0" collapsed="false">
      <c r="A7" s="0" t="s">
        <v>25</v>
      </c>
      <c r="B7" s="0" t="n">
        <v>406030138</v>
      </c>
      <c r="C7" s="2" t="n">
        <v>4503.3</v>
      </c>
      <c r="D7" s="0" t="s">
        <v>26</v>
      </c>
      <c r="E7" s="0" t="s">
        <v>27</v>
      </c>
      <c r="F7" s="0" t="s">
        <v>23</v>
      </c>
      <c r="G7" s="0" t="s">
        <v>13</v>
      </c>
      <c r="H7" s="0" t="s">
        <v>14</v>
      </c>
      <c r="I7" s="2"/>
    </row>
    <row r="8" customFormat="false" ht="13.8" hidden="false" customHeight="false" outlineLevel="0" collapsed="false">
      <c r="A8" s="0" t="s">
        <v>28</v>
      </c>
      <c r="B8" s="0" t="n">
        <v>406030138</v>
      </c>
      <c r="C8" s="2" t="n">
        <v>9725.97</v>
      </c>
      <c r="D8" s="0" t="s">
        <v>17</v>
      </c>
      <c r="E8" s="0" t="s">
        <v>29</v>
      </c>
      <c r="F8" s="0" t="s">
        <v>12</v>
      </c>
      <c r="G8" s="0" t="s">
        <v>13</v>
      </c>
      <c r="H8" s="0" t="s">
        <v>14</v>
      </c>
      <c r="I8" s="2"/>
    </row>
    <row r="9" customFormat="false" ht="13.8" hidden="false" customHeight="false" outlineLevel="0" collapsed="false">
      <c r="A9" s="0" t="s">
        <v>30</v>
      </c>
      <c r="B9" s="0" t="n">
        <v>406030138</v>
      </c>
      <c r="C9" s="2" t="n">
        <v>12241.32</v>
      </c>
      <c r="D9" s="0" t="s">
        <v>29</v>
      </c>
      <c r="E9" s="0" t="s">
        <v>31</v>
      </c>
      <c r="F9" s="0" t="s">
        <v>12</v>
      </c>
      <c r="G9" s="0" t="s">
        <v>13</v>
      </c>
      <c r="H9" s="0" t="s">
        <v>14</v>
      </c>
      <c r="I9" s="2"/>
    </row>
    <row r="10" customFormat="false" ht="13.8" hidden="false" customHeight="false" outlineLevel="0" collapsed="false">
      <c r="A10" s="0" t="s">
        <v>32</v>
      </c>
      <c r="B10" s="0" t="n">
        <v>415010012</v>
      </c>
      <c r="C10" s="2" t="n">
        <v>4205.78</v>
      </c>
      <c r="D10" s="0" t="s">
        <v>20</v>
      </c>
      <c r="E10" s="0" t="s">
        <v>11</v>
      </c>
      <c r="F10" s="0" t="s">
        <v>12</v>
      </c>
      <c r="G10" s="0" t="s">
        <v>13</v>
      </c>
      <c r="H10" s="0" t="s">
        <v>14</v>
      </c>
      <c r="I10" s="2"/>
    </row>
    <row r="11" customFormat="false" ht="13.8" hidden="false" customHeight="false" outlineLevel="0" collapsed="false">
      <c r="A11" s="0" t="s">
        <v>33</v>
      </c>
      <c r="B11" s="0" t="n">
        <v>406050031</v>
      </c>
      <c r="C11" s="2" t="n">
        <v>6194.65</v>
      </c>
      <c r="D11" s="0" t="s">
        <v>34</v>
      </c>
      <c r="E11" s="0" t="s">
        <v>35</v>
      </c>
      <c r="F11" s="0" t="s">
        <v>12</v>
      </c>
      <c r="G11" s="0" t="s">
        <v>13</v>
      </c>
      <c r="H11" s="0" t="s">
        <v>14</v>
      </c>
      <c r="I11" s="2"/>
    </row>
    <row r="12" customFormat="false" ht="13.8" hidden="false" customHeight="false" outlineLevel="0" collapsed="false">
      <c r="A12" s="0" t="s">
        <v>36</v>
      </c>
      <c r="B12" s="0" t="n">
        <v>406030057</v>
      </c>
      <c r="C12" s="2" t="n">
        <v>2692.65</v>
      </c>
      <c r="D12" s="0" t="s">
        <v>37</v>
      </c>
      <c r="E12" s="0" t="s">
        <v>38</v>
      </c>
      <c r="F12" s="0" t="s">
        <v>12</v>
      </c>
      <c r="G12" s="0" t="s">
        <v>13</v>
      </c>
      <c r="H12" s="0" t="s">
        <v>14</v>
      </c>
      <c r="I12" s="2"/>
    </row>
    <row r="13" customFormat="false" ht="13.8" hidden="false" customHeight="false" outlineLevel="0" collapsed="false">
      <c r="A13" s="0" t="s">
        <v>39</v>
      </c>
      <c r="B13" s="0" t="n">
        <v>406030111</v>
      </c>
      <c r="C13" s="2" t="n">
        <v>6627.09</v>
      </c>
      <c r="D13" s="0" t="s">
        <v>40</v>
      </c>
      <c r="E13" s="0" t="s">
        <v>41</v>
      </c>
      <c r="F13" s="0" t="s">
        <v>12</v>
      </c>
      <c r="G13" s="0" t="s">
        <v>13</v>
      </c>
      <c r="H13" s="0" t="s">
        <v>14</v>
      </c>
      <c r="I13" s="2"/>
    </row>
    <row r="14" customFormat="false" ht="13.8" hidden="false" customHeight="false" outlineLevel="0" collapsed="false">
      <c r="A14" s="0" t="s">
        <v>42</v>
      </c>
      <c r="B14" s="0" t="n">
        <v>406030057</v>
      </c>
      <c r="C14" s="2" t="n">
        <v>2783</v>
      </c>
      <c r="D14" s="0" t="s">
        <v>43</v>
      </c>
      <c r="E14" s="0" t="s">
        <v>44</v>
      </c>
      <c r="F14" s="0" t="s">
        <v>12</v>
      </c>
      <c r="G14" s="0" t="s">
        <v>13</v>
      </c>
      <c r="H14" s="0" t="s">
        <v>14</v>
      </c>
      <c r="I14" s="2"/>
    </row>
    <row r="15" customFormat="false" ht="13.8" hidden="false" customHeight="false" outlineLevel="0" collapsed="false">
      <c r="A15" s="0" t="s">
        <v>45</v>
      </c>
      <c r="B15" s="0" t="n">
        <v>406030090</v>
      </c>
      <c r="C15" s="2" t="n">
        <v>2389.94</v>
      </c>
      <c r="D15" s="0" t="s">
        <v>40</v>
      </c>
      <c r="E15" s="0" t="s">
        <v>41</v>
      </c>
      <c r="F15" s="0" t="s">
        <v>23</v>
      </c>
      <c r="G15" s="0" t="s">
        <v>13</v>
      </c>
      <c r="H15" s="0" t="s">
        <v>14</v>
      </c>
      <c r="I15" s="2"/>
    </row>
    <row r="16" customFormat="false" ht="13.8" hidden="false" customHeight="false" outlineLevel="0" collapsed="false">
      <c r="A16" s="0" t="s">
        <v>46</v>
      </c>
      <c r="B16" s="0" t="s">
        <v>47</v>
      </c>
      <c r="C16" s="2" t="n">
        <v>3173.2</v>
      </c>
      <c r="D16" s="0" t="s">
        <v>48</v>
      </c>
      <c r="E16" s="0" t="s">
        <v>49</v>
      </c>
      <c r="F16" s="0" t="s">
        <v>12</v>
      </c>
      <c r="G16" s="0" t="s">
        <v>13</v>
      </c>
      <c r="H16" s="0" t="s">
        <v>14</v>
      </c>
      <c r="I16" s="2"/>
    </row>
    <row r="17" customFormat="false" ht="13.8" hidden="false" customHeight="false" outlineLevel="0" collapsed="false">
      <c r="A17" s="0" t="s">
        <v>50</v>
      </c>
      <c r="B17" s="0" t="s">
        <v>47</v>
      </c>
      <c r="C17" s="2" t="n">
        <v>10395.15</v>
      </c>
      <c r="D17" s="0" t="s">
        <v>29</v>
      </c>
      <c r="E17" s="0" t="s">
        <v>51</v>
      </c>
      <c r="F17" s="0" t="s">
        <v>12</v>
      </c>
      <c r="G17" s="0" t="s">
        <v>13</v>
      </c>
      <c r="H17" s="0" t="s">
        <v>14</v>
      </c>
      <c r="I17" s="2"/>
    </row>
    <row r="18" customFormat="false" ht="13.8" hidden="false" customHeight="false" outlineLevel="0" collapsed="false">
      <c r="A18" s="0" t="s">
        <v>52</v>
      </c>
      <c r="B18" s="0" t="s">
        <v>53</v>
      </c>
      <c r="C18" s="2" t="n">
        <v>8437.05</v>
      </c>
      <c r="D18" s="0" t="s">
        <v>44</v>
      </c>
      <c r="E18" s="0" t="s">
        <v>54</v>
      </c>
      <c r="F18" s="0" t="s">
        <v>12</v>
      </c>
      <c r="G18" s="0" t="s">
        <v>13</v>
      </c>
      <c r="H18" s="0" t="s">
        <v>14</v>
      </c>
      <c r="I18" s="2"/>
    </row>
    <row r="19" customFormat="false" ht="13.8" hidden="false" customHeight="false" outlineLevel="0" collapsed="false">
      <c r="A19" s="0" t="s">
        <v>55</v>
      </c>
      <c r="B19" s="0" t="s">
        <v>47</v>
      </c>
      <c r="C19" s="2" t="n">
        <v>22035.83</v>
      </c>
      <c r="D19" s="0" t="s">
        <v>22</v>
      </c>
      <c r="E19" s="0" t="s">
        <v>56</v>
      </c>
      <c r="F19" s="0" t="s">
        <v>12</v>
      </c>
      <c r="G19" s="0" t="s">
        <v>13</v>
      </c>
      <c r="H19" s="0" t="s">
        <v>14</v>
      </c>
      <c r="I19" s="2"/>
    </row>
    <row r="20" customFormat="false" ht="15" hidden="false" customHeight="false" outlineLevel="0" collapsed="false">
      <c r="C20" s="2" t="n">
        <f aca="false">SUM(C2:C19)</f>
        <v>181322.49</v>
      </c>
      <c r="I20" s="2" t="n">
        <f aca="false">SUM(I2:I19)</f>
        <v>2938.0925</v>
      </c>
    </row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I19"/>
  <conditionalFormatting sqref="F1:F1048576">
    <cfRule type="containsText" priority="2" operator="containsText" aboveAverage="0" equalAverage="0" bottom="0" percent="0" rank="0" text="eletivo" dxfId="0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5.14"/>
    <col collapsed="false" customWidth="true" hidden="false" outlineLevel="0" max="2" min="2" style="0" width="10.85"/>
    <col collapsed="false" customWidth="true" hidden="false" outlineLevel="0" max="3" min="3" style="0" width="15.87"/>
    <col collapsed="false" customWidth="true" hidden="false" outlineLevel="0" max="4" min="4" style="0" width="14.28"/>
    <col collapsed="false" customWidth="true" hidden="false" outlineLevel="0" max="5" min="5" style="0" width="17.59"/>
  </cols>
  <sheetData>
    <row r="1" customFormat="false" ht="15" hidden="false" customHeight="false" outlineLevel="0" collapsed="false">
      <c r="A1" s="3" t="s">
        <v>57</v>
      </c>
      <c r="B1" s="3" t="s">
        <v>58</v>
      </c>
      <c r="C1" s="3" t="s">
        <v>59</v>
      </c>
      <c r="D1" s="3" t="s">
        <v>60</v>
      </c>
      <c r="E1" s="3" t="s">
        <v>61</v>
      </c>
    </row>
    <row r="2" customFormat="false" ht="15" hidden="false" customHeight="false" outlineLevel="0" collapsed="false">
      <c r="A2" s="0" t="s">
        <v>62</v>
      </c>
      <c r="B2" s="0" t="n">
        <v>48</v>
      </c>
      <c r="C2" s="4" t="n">
        <v>532393.47</v>
      </c>
      <c r="D2" s="4"/>
      <c r="E2" s="5" t="n">
        <f aca="false">SUM(C2:D2)</f>
        <v>532393.47</v>
      </c>
    </row>
    <row r="3" customFormat="false" ht="15" hidden="false" customHeight="false" outlineLevel="0" collapsed="false">
      <c r="A3" s="0" t="s">
        <v>63</v>
      </c>
      <c r="B3" s="0" t="n">
        <v>67</v>
      </c>
      <c r="C3" s="4" t="n">
        <v>620549.02</v>
      </c>
      <c r="D3" s="4" t="n">
        <v>12912.5225</v>
      </c>
      <c r="E3" s="5" t="n">
        <f aca="false">SUM(C3:D3)</f>
        <v>633461.5425</v>
      </c>
    </row>
    <row r="4" customFormat="false" ht="15" hidden="false" customHeight="false" outlineLevel="0" collapsed="false">
      <c r="A4" s="0" t="s">
        <v>64</v>
      </c>
      <c r="B4" s="0" t="n">
        <v>1</v>
      </c>
      <c r="C4" s="4" t="n">
        <v>6134.34</v>
      </c>
      <c r="D4" s="4"/>
      <c r="E4" s="5" t="n">
        <f aca="false">SUM(C4:D4)</f>
        <v>6134.34</v>
      </c>
    </row>
    <row r="5" customFormat="false" ht="15" hidden="false" customHeight="false" outlineLevel="0" collapsed="false">
      <c r="A5" s="0" t="s">
        <v>65</v>
      </c>
      <c r="B5" s="0" t="n">
        <v>5</v>
      </c>
      <c r="C5" s="4" t="n">
        <v>261854.87</v>
      </c>
      <c r="D5" s="4"/>
      <c r="E5" s="5" t="n">
        <f aca="false">SUM(C5:D5)</f>
        <v>261854.87</v>
      </c>
    </row>
    <row r="6" customFormat="false" ht="15" hidden="false" customHeight="false" outlineLevel="0" collapsed="false">
      <c r="A6" s="0" t="s">
        <v>66</v>
      </c>
      <c r="B6" s="0" t="n">
        <v>72</v>
      </c>
      <c r="C6" s="4" t="n">
        <v>454398.76</v>
      </c>
      <c r="D6" s="4" t="n">
        <v>218147.5</v>
      </c>
      <c r="E6" s="5" t="n">
        <f aca="false">SUM(C6:D6)</f>
        <v>672546.26</v>
      </c>
    </row>
    <row r="7" customFormat="false" ht="15" hidden="false" customHeight="false" outlineLevel="0" collapsed="false">
      <c r="A7" s="0" t="s">
        <v>67</v>
      </c>
      <c r="B7" s="0" t="n">
        <v>18</v>
      </c>
      <c r="C7" s="4" t="n">
        <v>181322.49</v>
      </c>
      <c r="D7" s="4" t="n">
        <v>2938.0925</v>
      </c>
      <c r="E7" s="5" t="n">
        <f aca="false">SUM(C7:D7)</f>
        <v>184260.5825</v>
      </c>
    </row>
    <row r="8" customFormat="false" ht="15" hidden="false" customHeight="false" outlineLevel="0" collapsed="false">
      <c r="A8" s="0" t="s">
        <v>68</v>
      </c>
      <c r="B8" s="0" t="n">
        <v>2</v>
      </c>
      <c r="C8" s="4" t="n">
        <v>18638.65</v>
      </c>
      <c r="D8" s="4"/>
      <c r="E8" s="5" t="n">
        <f aca="false">SUM(C8:D8)</f>
        <v>18638.65</v>
      </c>
    </row>
    <row r="9" customFormat="false" ht="15" hidden="false" customHeight="false" outlineLevel="0" collapsed="false">
      <c r="A9" s="0" t="s">
        <v>69</v>
      </c>
      <c r="B9" s="0" t="n">
        <v>213</v>
      </c>
      <c r="C9" s="4" t="n">
        <v>2075291.6</v>
      </c>
      <c r="D9" s="4" t="n">
        <f aca="false">SUM(D2:D8)</f>
        <v>233998.115</v>
      </c>
      <c r="E9" s="5" t="n">
        <f aca="false">SUM(C9:D9)</f>
        <v>2309289.715</v>
      </c>
    </row>
    <row r="10" customFormat="false" ht="15" hidden="false" customHeight="false" outlineLevel="0" collapsed="false">
      <c r="A10" s="6"/>
      <c r="C10" s="7"/>
      <c r="D10" s="7"/>
      <c r="E10" s="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2026-04-06T21:49:44Z</dcterms:created>
  <dc:creator>Mauricio Bitencourt Milanese</dc:creator>
  <dc:description/>
  <dc:language>pt-BR</dc:language>
  <cp:lastModifiedBy/>
  <dcterms:modified xsi:type="dcterms:W3CDTF">2026-06-22T14:25:38Z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