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03" sheetId="1" state="visible" r:id="rId2"/>
    <sheet name="RELATORIO" sheetId="2" state="visible" r:id="rId3"/>
  </sheets>
  <definedNames>
    <definedName function="false" hidden="true" localSheetId="0" name="_xlnm._FilterDatabase" vbProcedure="false">'202603'!$A$1:$I$6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<sst xmlns="http://schemas.openxmlformats.org/spreadsheetml/2006/main" count="52" uniqueCount="36">
  <si>
    <t xml:space="preserve">N_AIH,C,13</t>
  </si>
  <si>
    <t xml:space="preserve">PROC_REA,C,10</t>
  </si>
  <si>
    <t xml:space="preserve">VAL_TOT,N,14,2</t>
  </si>
  <si>
    <t xml:space="preserve">DT_INTER,C,8</t>
  </si>
  <si>
    <t xml:space="preserve">DT_SAIDA,C,8</t>
  </si>
  <si>
    <t xml:space="preserve">CAR_INT,C,2</t>
  </si>
  <si>
    <t xml:space="preserve">CNES,C,7</t>
  </si>
  <si>
    <t xml:space="preserve">nome</t>
  </si>
  <si>
    <t xml:space="preserve">valor</t>
  </si>
  <si>
    <t xml:space="preserve">4226105278285</t>
  </si>
  <si>
    <t xml:space="preserve">20260306</t>
  </si>
  <si>
    <t xml:space="preserve">20260310</t>
  </si>
  <si>
    <t xml:space="preserve">ELETIVO</t>
  </si>
  <si>
    <t xml:space="preserve">2758164</t>
  </si>
  <si>
    <t xml:space="preserve">CRICIUMA HSJ</t>
  </si>
  <si>
    <t xml:space="preserve">4226105278296</t>
  </si>
  <si>
    <t xml:space="preserve">20260309</t>
  </si>
  <si>
    <t xml:space="preserve">4226105279870</t>
  </si>
  <si>
    <t xml:space="preserve">4226105269970</t>
  </si>
  <si>
    <t xml:space="preserve">URGENCIA</t>
  </si>
  <si>
    <t xml:space="preserve">4226105314849</t>
  </si>
  <si>
    <t xml:space="preserve">20260305</t>
  </si>
  <si>
    <t xml:space="preserve">20260326</t>
  </si>
  <si>
    <t xml:space="preserve">Hospital SC (CNES) - Março 2026</t>
  </si>
  <si>
    <t xml:space="preserve">Freqüência</t>
  </si>
  <si>
    <t xml:space="preserve">Valor AIH</t>
  </si>
  <si>
    <t xml:space="preserve">Prêmio Eletiva</t>
  </si>
  <si>
    <t xml:space="preserve">Valor Total</t>
  </si>
  <si>
    <t xml:space="preserve">2537788 HOSPITAL REGIONAL DO OESTE</t>
  </si>
  <si>
    <t xml:space="preserve">2672839 HOSPITAL DOM JOAQUIM IMAS</t>
  </si>
  <si>
    <t xml:space="preserve">2691841 HOSPITAL GOVERNADOR CELSO RAMOS</t>
  </si>
  <si>
    <t xml:space="preserve">2758164 HOSPITAL SAO JOSE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</si>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</sst>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_-&quot;R$ &quot;* #,##0.00_-;&quot;-R$ &quot;* #,##0.00_-;_-&quot;R$ &quot;* \-??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000000"/>
          <bgColor rgb="FFFFFFFF"/>
        </patternFill>
      </fill>
    </dxf>
    <dxf>
      <fill>
        <patternFill>
          <bgColor rgb="FFFFFFFF"/>
        </patternFill>
      </fill>
    </dxf>
    <dxf>
      <fill>
        <patternFill patternType="solid">
          <bgColor rgb="FFDAE3F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4" activeCellId="0" sqref="G14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7.52"/>
    <col collapsed="false" customWidth="true" hidden="false" outlineLevel="0" max="2" min="2" style="0" width="14.69"/>
    <col collapsed="false" customWidth="true" hidden="false" outlineLevel="0" max="3" min="3" style="0" width="11.39"/>
    <col collapsed="false" customWidth="true" hidden="false" outlineLevel="0" max="6" min="6" style="0" width="11.86"/>
    <col collapsed="false" customWidth="true" hidden="false" outlineLevel="0" max="8" min="8" style="0" width="20.7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5" hidden="false" customHeight="false" outlineLevel="0" collapsed="false">
      <c r="A2" s="0" t="s">
        <v>9</v>
      </c>
      <c r="B2" s="0" t="n">
        <v>406010560</v>
      </c>
      <c r="C2" s="2" t="n">
        <v>45250.28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  <c r="I2" s="0" t="e">
        <f aca="false">#N/A</f>
        <v>#N/A</v>
      </c>
    </row>
    <row r="3" customFormat="false" ht="15" hidden="false" customHeight="false" outlineLevel="0" collapsed="false">
      <c r="A3" s="0" t="s">
        <v>15</v>
      </c>
      <c r="B3" s="0" t="n">
        <v>406010560</v>
      </c>
      <c r="C3" s="2" t="n">
        <v>45234.28</v>
      </c>
      <c r="D3" s="0" t="s">
        <v>16</v>
      </c>
      <c r="E3" s="0" t="s">
        <v>11</v>
      </c>
      <c r="F3" s="0" t="s">
        <v>12</v>
      </c>
      <c r="G3" s="0" t="s">
        <v>13</v>
      </c>
      <c r="H3" s="0" t="s">
        <v>14</v>
      </c>
      <c r="I3" s="0" t="e">
        <f aca="false">#N/A</f>
        <v>#N/A</v>
      </c>
    </row>
    <row r="4" customFormat="false" ht="15" hidden="false" customHeight="false" outlineLevel="0" collapsed="false">
      <c r="A4" s="0" t="s">
        <v>17</v>
      </c>
      <c r="B4" s="0" t="n">
        <v>406010609</v>
      </c>
      <c r="C4" s="2" t="n">
        <v>57923.86</v>
      </c>
      <c r="D4" s="0" t="s">
        <v>10</v>
      </c>
      <c r="E4" s="0" t="s">
        <v>10</v>
      </c>
      <c r="F4" s="0" t="s">
        <v>12</v>
      </c>
      <c r="G4" s="0" t="s">
        <v>13</v>
      </c>
      <c r="H4" s="0" t="s">
        <v>14</v>
      </c>
      <c r="I4" s="0" t="e">
        <f aca="false">#N/A</f>
        <v>#N/A</v>
      </c>
    </row>
    <row r="5" customFormat="false" ht="15" hidden="false" customHeight="false" outlineLevel="0" collapsed="false">
      <c r="A5" s="0" t="s">
        <v>18</v>
      </c>
      <c r="B5" s="0" t="n">
        <v>406010587</v>
      </c>
      <c r="C5" s="2" t="n">
        <v>45319.44</v>
      </c>
      <c r="D5" s="0" t="s">
        <v>16</v>
      </c>
      <c r="E5" s="0" t="s">
        <v>16</v>
      </c>
      <c r="F5" s="0" t="s">
        <v>19</v>
      </c>
      <c r="G5" s="0" t="s">
        <v>13</v>
      </c>
      <c r="H5" s="0" t="s">
        <v>14</v>
      </c>
      <c r="I5" s="0" t="e">
        <f aca="false">#N/A</f>
        <v>#N/A</v>
      </c>
    </row>
    <row r="6" customFormat="false" ht="15" hidden="false" customHeight="false" outlineLevel="0" collapsed="false">
      <c r="A6" s="0" t="s">
        <v>20</v>
      </c>
      <c r="B6" s="0" t="n">
        <v>406010609</v>
      </c>
      <c r="C6" s="2" t="n">
        <v>68127.01</v>
      </c>
      <c r="D6" s="0" t="s">
        <v>21</v>
      </c>
      <c r="E6" s="0" t="s">
        <v>22</v>
      </c>
      <c r="F6" s="0" t="s">
        <v>19</v>
      </c>
      <c r="G6" s="0" t="s">
        <v>13</v>
      </c>
      <c r="H6" s="0" t="s">
        <v>14</v>
      </c>
      <c r="I6" s="0" t="e">
        <f aca="false">#N/A</f>
        <v>#N/A</v>
      </c>
    </row>
    <row r="7" customFormat="false" ht="15" hidden="false" customHeight="false" outlineLevel="0" collapsed="false">
      <c r="C7" s="2" t="n">
        <f aca="false">SUM(C2:C6)</f>
        <v>261854.87</v>
      </c>
    </row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I6"/>
  <conditionalFormatting sqref="F1:F1048576">
    <cfRule type="containsText" priority="2" operator="containsText" aboveAverage="0" equalAverage="0" bottom="0" percent="0" rank="0" text="eletivo" dxfId="0">
      <formula>NOT(ISERROR(SEARCH("eletivo",F1)))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5.14"/>
    <col collapsed="false" customWidth="true" hidden="false" outlineLevel="0" max="2" min="2" style="0" width="10.85"/>
    <col collapsed="false" customWidth="true" hidden="false" outlineLevel="0" max="3" min="3" style="0" width="15.87"/>
    <col collapsed="false" customWidth="true" hidden="false" outlineLevel="0" max="4" min="4" style="0" width="14.28"/>
    <col collapsed="false" customWidth="true" hidden="false" outlineLevel="0" max="5" min="5" style="0" width="17.59"/>
  </cols>
  <sheetData>
    <row r="1" customFormat="false" ht="15" hidden="false" customHeight="false" outlineLevel="0" collapsed="false">
      <c r="A1" s="3" t="s">
        <v>23</v>
      </c>
      <c r="B1" s="3" t="s">
        <v>24</v>
      </c>
      <c r="C1" s="3" t="s">
        <v>25</v>
      </c>
      <c r="D1" s="3" t="s">
        <v>26</v>
      </c>
      <c r="E1" s="3" t="s">
        <v>27</v>
      </c>
    </row>
    <row r="2" customFormat="false" ht="15" hidden="false" customHeight="false" outlineLevel="0" collapsed="false">
      <c r="A2" s="0" t="s">
        <v>28</v>
      </c>
      <c r="B2" s="0" t="n">
        <v>48</v>
      </c>
      <c r="C2" s="4" t="n">
        <v>532393.47</v>
      </c>
      <c r="D2" s="4"/>
      <c r="E2" s="5" t="n">
        <f aca="false">SUM(C2:D2)</f>
        <v>532393.47</v>
      </c>
    </row>
    <row r="3" customFormat="false" ht="15" hidden="false" customHeight="false" outlineLevel="0" collapsed="false">
      <c r="A3" s="0" t="s">
        <v>29</v>
      </c>
      <c r="B3" s="0" t="n">
        <v>67</v>
      </c>
      <c r="C3" s="4" t="n">
        <v>620549.02</v>
      </c>
      <c r="D3" s="4" t="n">
        <v>12912.5225</v>
      </c>
      <c r="E3" s="5" t="n">
        <f aca="false">SUM(C3:D3)</f>
        <v>633461.5425</v>
      </c>
    </row>
    <row r="4" customFormat="false" ht="15" hidden="false" customHeight="false" outlineLevel="0" collapsed="false">
      <c r="A4" s="0" t="s">
        <v>30</v>
      </c>
      <c r="B4" s="0" t="n">
        <v>1</v>
      </c>
      <c r="C4" s="4" t="n">
        <v>6134.34</v>
      </c>
      <c r="D4" s="4"/>
      <c r="E4" s="5" t="n">
        <f aca="false">SUM(C4:D4)</f>
        <v>6134.34</v>
      </c>
    </row>
    <row r="5" customFormat="false" ht="15" hidden="false" customHeight="false" outlineLevel="0" collapsed="false">
      <c r="A5" s="0" t="s">
        <v>31</v>
      </c>
      <c r="B5" s="0" t="n">
        <v>5</v>
      </c>
      <c r="C5" s="4" t="n">
        <v>261854.87</v>
      </c>
      <c r="D5" s="4"/>
      <c r="E5" s="5" t="n">
        <f aca="false">SUM(C5:D5)</f>
        <v>261854.87</v>
      </c>
    </row>
    <row r="6" customFormat="false" ht="15" hidden="false" customHeight="false" outlineLevel="0" collapsed="false">
      <c r="A6" s="0" t="s">
        <v>32</v>
      </c>
      <c r="B6" s="0" t="n">
        <v>72</v>
      </c>
      <c r="C6" s="4" t="n">
        <v>454398.76</v>
      </c>
      <c r="D6" s="4" t="n">
        <v>218147.5</v>
      </c>
      <c r="E6" s="5" t="n">
        <f aca="false">SUM(C6:D6)</f>
        <v>672546.26</v>
      </c>
    </row>
    <row r="7" customFormat="false" ht="15" hidden="false" customHeight="false" outlineLevel="0" collapsed="false">
      <c r="A7" s="0" t="s">
        <v>33</v>
      </c>
      <c r="B7" s="0" t="n">
        <v>18</v>
      </c>
      <c r="C7" s="4" t="n">
        <v>181322.49</v>
      </c>
      <c r="D7" s="4" t="n">
        <v>2938.0925</v>
      </c>
      <c r="E7" s="5" t="n">
        <f aca="false">SUM(C7:D7)</f>
        <v>184260.5825</v>
      </c>
    </row>
    <row r="8" customFormat="false" ht="15" hidden="false" customHeight="false" outlineLevel="0" collapsed="false">
      <c r="A8" s="0" t="s">
        <v>34</v>
      </c>
      <c r="B8" s="0" t="n">
        <v>2</v>
      </c>
      <c r="C8" s="4" t="n">
        <v>18638.65</v>
      </c>
      <c r="D8" s="4"/>
      <c r="E8" s="5" t="n">
        <f aca="false">SUM(C8:D8)</f>
        <v>18638.65</v>
      </c>
    </row>
    <row r="9" customFormat="false" ht="15" hidden="false" customHeight="false" outlineLevel="0" collapsed="false">
      <c r="A9" s="0" t="s">
        <v>35</v>
      </c>
      <c r="B9" s="0" t="n">
        <v>213</v>
      </c>
      <c r="C9" s="4" t="n">
        <v>2075291.6</v>
      </c>
      <c r="D9" s="4" t="n">
        <f aca="false">SUM(D2:D8)</f>
        <v>233998.115</v>
      </c>
      <c r="E9" s="5" t="n">
        <f aca="false">SUM(C9:D9)</f>
        <v>2309289.715</v>
      </c>
    </row>
    <row r="10" customFormat="false" ht="15" hidden="false" customHeight="false" outlineLevel="0" collapsed="false">
      <c r="A10" s="6"/>
      <c r="C10" s="7"/>
      <c r="D10" s="7"/>
      <c r="E10" s="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2026-04-06T21:49:44Z</dcterms:created>
  <dc:creator>Mauricio Bitencourt Milanese</dc:creator>
  <dc:description/>
  <dc:language>pt-BR</dc:language>
  <cp:lastModifiedBy/>
  <dcterms:modified xsi:type="dcterms:W3CDTF">2026-06-22T14:18:17Z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